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defaultThemeVersion="166925"/>
  <xr:revisionPtr revIDLastSave="125" documentId="8_{20866DDC-C0BD-4C96-B03E-DA12561A1D27}" xr6:coauthVersionLast="47" xr6:coauthVersionMax="47" xr10:uidLastSave="{572D0A94-16E7-42AD-8AF3-879ACD6B22DF}"/>
  <bookViews>
    <workbookView xWindow="0" yWindow="0" windowWidth="16384" windowHeight="8192" tabRatio="500" xr2:uid="{00000000-000D-0000-FFFF-FFFF00000000}"/>
  </bookViews>
  <sheets>
    <sheet name="Foglio 1- Elenco obblighi" sheetId="3" r:id="rId1"/>
  </sheets>
  <definedNames>
    <definedName name="_xlnm._FilterDatabase" localSheetId="0" hidden="1">'Foglio 1- Elenco obblighi'!$A$2:$M$276</definedName>
    <definedName name="_xlnm.Print_Area" localSheetId="0">'Foglio 1- Elenco obblighi'!$A$1:$I$279</definedName>
    <definedName name="_xlnm.Print_Titles" localSheetId="0">'Foglio 1- Elenco obblighi'!$1:$2</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N24" i="3" l="1"/>
  <c r="N25" i="3"/>
  <c r="N26" i="3"/>
  <c r="N27" i="3"/>
  <c r="N28" i="3"/>
  <c r="N29" i="3"/>
  <c r="N34" i="3"/>
  <c r="N35" i="3"/>
  <c r="N36" i="3"/>
  <c r="N37" i="3"/>
  <c r="N38" i="3"/>
  <c r="N39" i="3"/>
  <c r="N43"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8" i="3"/>
  <c r="N79" i="3"/>
  <c r="N80" i="3"/>
  <c r="N81" i="3"/>
  <c r="N82" i="3"/>
  <c r="N83" i="3"/>
  <c r="N84" i="3"/>
  <c r="N85" i="3"/>
  <c r="N86" i="3"/>
  <c r="N87" i="3"/>
  <c r="N88" i="3"/>
  <c r="N89" i="3"/>
  <c r="N90" i="3"/>
  <c r="N91"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8" i="3"/>
  <c r="N239" i="3"/>
  <c r="N241" i="3"/>
  <c r="N242" i="3"/>
  <c r="N243" i="3"/>
  <c r="N244" i="3"/>
  <c r="N246" i="3"/>
  <c r="N247" i="3"/>
  <c r="N248" i="3"/>
  <c r="N249" i="3"/>
  <c r="N250" i="3"/>
  <c r="N251" i="3"/>
  <c r="N252" i="3"/>
  <c r="N253" i="3"/>
  <c r="N254" i="3"/>
  <c r="N255" i="3"/>
  <c r="N256" i="3"/>
  <c r="N257" i="3"/>
  <c r="N258" i="3"/>
  <c r="N261" i="3"/>
  <c r="N262" i="3"/>
  <c r="N263" i="3"/>
  <c r="N264" i="3"/>
  <c r="N265" i="3"/>
  <c r="N266" i="3"/>
  <c r="N267" i="3"/>
  <c r="N268" i="3"/>
  <c r="N269" i="3"/>
  <c r="N270" i="3"/>
  <c r="N271" i="3"/>
  <c r="N272" i="3"/>
  <c r="N273" i="3"/>
  <c r="N274" i="3"/>
  <c r="N275" i="3"/>
  <c r="N276" i="3"/>
  <c r="N4" i="3"/>
  <c r="N5" i="3"/>
  <c r="N6" i="3"/>
  <c r="N7" i="3"/>
  <c r="N8" i="3"/>
  <c r="N9" i="3"/>
  <c r="N277" i="3" s="1"/>
  <c r="N10" i="3"/>
  <c r="N11" i="3"/>
  <c r="N12" i="3"/>
  <c r="N13" i="3"/>
  <c r="N14" i="3"/>
  <c r="N15" i="3"/>
  <c r="N16" i="3"/>
  <c r="N17" i="3"/>
  <c r="N18" i="3"/>
  <c r="N19" i="3"/>
  <c r="N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80" authorId="0" shapeId="0" xr:uid="{00000000-0006-0000-0200-000001000000}">
      <text>
        <r>
          <rPr>
            <b/>
            <sz val="9"/>
            <color rgb="FF000000"/>
            <rFont val="Tahoma"/>
            <family val="2"/>
            <charset val="1"/>
          </rPr>
          <t>obbligo non previsto dal d.lgs. n. 33/2013 ma contenuto in norma successiva</t>
        </r>
      </text>
    </comment>
    <comment ref="E81" authorId="0" shapeId="0" xr:uid="{00000000-0006-0000-0200-000002000000}">
      <text>
        <r>
          <rPr>
            <b/>
            <sz val="9"/>
            <color rgb="FF000000"/>
            <rFont val="Tahoma"/>
            <family val="2"/>
            <charset val="1"/>
          </rPr>
          <t>obbligo non previsto dal d.lgs. n. 33/2013 ma contenuto in norma successiva</t>
        </r>
      </text>
    </comment>
  </commentList>
</comments>
</file>

<file path=xl/sharedStrings.xml><?xml version="1.0" encoding="utf-8"?>
<sst xmlns="http://schemas.openxmlformats.org/spreadsheetml/2006/main" count="1827" uniqueCount="711">
  <si>
    <t xml:space="preserve">COMUNE DI TEMPIO PAUSANIA -  SEZIONE "AMMINISTRAZIONE TRASPARENTE" - ELENCO DEGLI OBBLIGHI DI PUBBLICAZIONE *
</t>
  </si>
  <si>
    <t>PUBBLICAZIONE</t>
  </si>
  <si>
    <t>COMPLETEZZA DEL CONTENUTO</t>
  </si>
  <si>
    <t>AGGIORNAMENTO</t>
  </si>
  <si>
    <t>APERTURA FORMATO</t>
  </si>
  <si>
    <t>ESITI DELLA VERIFICA</t>
  </si>
  <si>
    <t>Note</t>
  </si>
  <si>
    <t>Denominazione sotto-sezione livello 1 (Macrofamiglie)</t>
  </si>
  <si>
    <t>Denominazione sotto-sezione 2 livello (Tipologie di dati)</t>
  </si>
  <si>
    <t>Riferimento normativo</t>
  </si>
  <si>
    <t>Denominazione del singolo obbligo</t>
  </si>
  <si>
    <t>Contenuti dell'obbligo</t>
  </si>
  <si>
    <t>Aggiornamento</t>
  </si>
  <si>
    <t>Dirigente/Settore/Servizio che detiene/elebora/traspemette/pubblica il dato</t>
  </si>
  <si>
    <t>Termine di scadenza per la
pubblicazione (cfr. sul
punto delibera ANAC n.
1310/2016 e relativo
allegato 1))</t>
  </si>
  <si>
    <t>Monitoraggio- Tempistiche e
individuazione del soggetto
responsabile</t>
  </si>
  <si>
    <t>Il dato è pubblicato nella sezione "Amministrazione trasparente" del sito istituzionale?
(da 0 a 3)</t>
  </si>
  <si>
    <t>Il dato pubblicato riporta tutte le informazioni richieste dalle previsioni normative?
(da 0 a 3)</t>
  </si>
  <si>
    <t>La pagina web e i documenti pubblicati risultano aggiornati?
(da 0 a 3)</t>
  </si>
  <si>
    <t>Il formato di pubblicazione è aperto o elaborabile?
(da 0 a 3)</t>
  </si>
  <si>
    <t>VALORI MEDI</t>
  </si>
  <si>
    <t>Disposizioni generali</t>
  </si>
  <si>
    <t>Piano triennale per la prevenzione della corruzione e della trasparenza</t>
  </si>
  <si>
    <t>Art. 10, c. 8, lett. a), d.lgs. n. 33/2013</t>
  </si>
  <si>
    <t>Piano triennale per la prevenzione della corruzione e della trasparenza (PTPCT)</t>
  </si>
  <si>
    <r>
      <rPr>
        <sz val="11"/>
        <rFont val="Tahoma"/>
        <family val="2"/>
        <charset val="1"/>
      </rPr>
      <t>Piano triennale per la prevenzione della corruzione e della trasparenza e suoi allegati, le misure integrative di prevenzione della corruzione individuate ai sensi dell’articolo 1,comma 2-bis della 
legge n. 190 del 2012, (MOG 231) (</t>
    </r>
    <r>
      <rPr>
        <i/>
        <u/>
        <sz val="11"/>
        <rFont val="Tahoma"/>
        <family val="2"/>
        <charset val="1"/>
      </rPr>
      <t>link</t>
    </r>
    <r>
      <rPr>
        <u/>
        <sz val="11"/>
        <rFont val="Tahoma"/>
        <family val="2"/>
        <charset val="1"/>
      </rPr>
      <t xml:space="preserve"> alla sotto-sezione Altri contenuti/Anticorruzione</t>
    </r>
    <r>
      <rPr>
        <sz val="11"/>
        <rFont val="Tahoma"/>
        <family val="2"/>
        <charset val="1"/>
      </rPr>
      <t xml:space="preserve">) </t>
    </r>
  </si>
  <si>
    <t>Annuale</t>
  </si>
  <si>
    <t>RPCT</t>
  </si>
  <si>
    <t>Entro 15 giorni dall'approvazione</t>
  </si>
  <si>
    <t>Monitoraggio semestrale 
Entro il 30 luglio ed entro il 31 gennaio</t>
  </si>
  <si>
    <t>Atti generali</t>
  </si>
  <si>
    <t>Art. 12, c. 1, d.lgs. n. 33/2013</t>
  </si>
  <si>
    <t>Riferimenti normativi su organizzazione e attività</t>
  </si>
  <si>
    <r>
      <rPr>
        <sz val="11"/>
        <rFont val="Tahoma"/>
        <family val="2"/>
        <charset val="1"/>
      </rPr>
      <t xml:space="preserve">Riferimenti normativi con i relativi </t>
    </r>
    <r>
      <rPr>
        <i/>
        <sz val="11"/>
        <rFont val="Tahoma"/>
        <family val="2"/>
        <charset val="1"/>
      </rPr>
      <t>link</t>
    </r>
    <r>
      <rPr>
        <sz val="11"/>
        <rFont val="Tahoma"/>
        <family val="2"/>
        <charset val="1"/>
      </rPr>
      <t xml:space="preserve"> alle norme di legge statale pubblicate nella banca dati "Normattiva" che regolano l'istituzione, l'organizzazione e l'attività delle pubbliche amministrazioni</t>
    </r>
  </si>
  <si>
    <t>Tempestivo 
(ex art. 8, d.lgs. n. 33/2013)</t>
  </si>
  <si>
    <t>Tutti i settori/Uffici di riferimento</t>
  </si>
  <si>
    <t>Entro 30 giorni dall'eventuale aggiornamento pubblicato nella banca dati Normattiva</t>
  </si>
  <si>
    <t xml:space="preserve">Atti amministrativi generali </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</si>
  <si>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</si>
  <si>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 xml:space="preserve">Entro 30 giorni dalla comunicazione dell’approvazione dall’eventuale aggiornamento o adozione di nuovi atti </t>
  </si>
  <si>
    <t>Documenti di programmazione strategico-gestionale</t>
  </si>
  <si>
    <t>Direttive ministri, documento di programmazione, obiettivi strategici in materia di prevenzione della corruzione e trasparenza</t>
  </si>
  <si>
    <t>Ufficio in Staff al Segretario Generale/RPCT/Settore Economico e Finanziario</t>
  </si>
  <si>
    <t>Art. 12, c. 2, d.lgs. n. 33/2013</t>
  </si>
  <si>
    <t>Statuti e leggi regionali</t>
  </si>
  <si>
    <t>Estremi e testi ufficiali aggiornati degli Statuti e delle norme di legge regionali, che regolano le funzioni, l'organizzazione e lo svolgimento delle attività di competenza dell'amministrazione</t>
  </si>
  <si>
    <t>Uff. Segreteria e Affari Generali</t>
  </si>
  <si>
    <t>Art. 55, c. 2, d.lgs. n. 165/2001 
Art. 12, c. 1, d.lgs. n. 33/2013</t>
  </si>
  <si>
    <t>Codice disciplinare e codice di condotta</t>
  </si>
  <si>
    <t>Codice disciplinare, recante l'indicazione delle  infrazioni del codice disciplinare e relative sanzioni (pubblicazione on line in alternativa all'affissione in luogo accessibile a tutti - art. 7, l. n. 300/1970)
Codice di condotta inteso quale codice di comportamento</t>
  </si>
  <si>
    <t>Tempestivo</t>
  </si>
  <si>
    <t>Servizi al Personale</t>
  </si>
  <si>
    <t>Oneri informativi per cittadini e imprese</t>
  </si>
  <si>
    <t xml:space="preserve">Art. 12, c. 1-bis, d.lgs. n. 33/2013 </t>
  </si>
  <si>
    <t>Scadenzario obblighi amministrativi</t>
  </si>
  <si>
    <t>Scadenzario con l'indicazione delle date di efficacia dei nuovi obblighi amministrativi a carico di cittadini e imprese introdotti dalle amministrazioni secondo le modalità definite con DPCM 8 novembre 2013</t>
  </si>
  <si>
    <t>N.A.</t>
  </si>
  <si>
    <t>Art. 34, d.lgs. n. 33/2013</t>
  </si>
  <si>
    <t>Regolamenti ministeriali o interministeriali, provvedimenti amministrativi a carattere generale adottati dalle amministrazioni dello Stato per regolare l'esercizio di poteri autorizzatori, concessori o certificatori, nonchè l'accesso ai servizi pubblici ovvero la concessione di benefici con allegato elenco di tutti gli oneri informativi gravanti sui cittadini e sulle imprese introdotti o eliminati con i medesimi atti</t>
  </si>
  <si>
    <t>Dati non più soggetti a pubblicazione obbligatoria ai sensi del dlgs 97/2016</t>
  </si>
  <si>
    <t>Burocrazia zero</t>
  </si>
  <si>
    <t xml:space="preserve">Art. 37, c. 3, d.l. n. 69/2013 </t>
  </si>
  <si>
    <t>Casi in cui il rilascio delle autorizzazioni di competenza è sostituito da una comunicazione dell'interessato</t>
  </si>
  <si>
    <t>Dati non più soggetti a pubblicazione obbligatoria ai sensi del dlgs 10/2016</t>
  </si>
  <si>
    <t xml:space="preserve">Art. 37, c. 3-bis, d.l. n. 69/2013 </t>
  </si>
  <si>
    <t>Attività soggette a controllo</t>
  </si>
  <si>
    <t>Elenco delle attività delle imprese soggette a controllo (ovvero per le quali le pubbliche amministrazioni competenti ritengono necessarie l'autorizzazione, la segnalazione certificata di inizio attività o la mera comunicazione)</t>
  </si>
  <si>
    <t>Dati non più soggetti a pubblicazione obbligatoria ai sensi del dlgs 10/2017</t>
  </si>
  <si>
    <t>Organizzazione</t>
  </si>
  <si>
    <t xml:space="preserve">Titolari di incarichi politici, di amministrazione, di direzione o di governo
</t>
  </si>
  <si>
    <t>Art. 13, c. 1, lett. a), d.lgs. n. 33/2013</t>
  </si>
  <si>
    <t>Organi di indirizzo politico e di amministrazione e gestione, con l'indicazione delle rispettive competenze</t>
  </si>
  <si>
    <t>Entro 3 mesi  dalla elezione ovvero entro marzo di ogni anno per l'aggiornamento</t>
  </si>
  <si>
    <t>Art. 14, c. 1, lett. a), d.lgs. n. 33/2013</t>
  </si>
  <si>
    <t>Titolari di incarichi politici di cui all'art. 14, co. 1, del dlgs n. 33/2013 
(da pubblicare in tabelle)</t>
  </si>
  <si>
    <t>Atto di nomina o di proclamazione, con l'indicazione della durata dell'incarico o del mandato elettivo</t>
  </si>
  <si>
    <t>Art. 14, c. 1, lett. b), d.lgs. n. 33/2013</t>
  </si>
  <si>
    <t>Curriculum vitae</t>
  </si>
  <si>
    <t>Art. 14, c. 1, lett. c), d.lgs. n. 33/2013</t>
  </si>
  <si>
    <t>Compensi di qualsiasi natura connessi all'assunzione della carica</t>
  </si>
  <si>
    <t>Importi di viaggi di servizio e missioni pagati con fondi pubblici</t>
  </si>
  <si>
    <t>Entro marzo di ogni anno per l'aggiornamento</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</si>
  <si>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</si>
  <si>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</si>
  <si>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</si>
  <si>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</si>
  <si>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 xml:space="preserve">Art. 14, c. 1, lett. f), d.lgs. n. 33/2013 Art. 2, c. 1, punto 1, l. n. 441/1982
</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</si>
  <si>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e riferita al momento dell'assunzione dell'incarico]</t>
  </si>
  <si>
    <t xml:space="preserve">Nessuno            (va presentata una sola volta entro 3 mesi  dalla elezione, dalla nomina o dal conferimento dell'incarico e resta pubblicata fino alla cessazione dell'incarico o del mandato). </t>
  </si>
  <si>
    <t>Art. 14, c. 1, lett. f), d.lgs. n. 33/2013 Art. 2, c. 1, punto 2, l. n. 441/1982</t>
  </si>
  <si>
    <t xml:space="preserve">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</si>
  <si>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Entro 3 mesi dalla elezione, dalla nomina o dal conferimento dell'incarico</t>
  </si>
  <si>
    <t>Entro 3 mesi  dalla elezione ovvero entro il mese successivo alla scadenza presentazione dichiarazioni  per l'aggiornamento</t>
  </si>
  <si>
    <t>Art. 14, c. 1, lett. f), d.lgs. n. 33/2013 Art. 2, c. 1, punto 3, l. n. 441/1982</t>
  </si>
  <si>
    <t xml:space="preserve">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t>
  </si>
  <si>
    <t>Art. 14, c. 1, lett. f), d.lgs. n. 33/2013 Art. 3, l. n. 441/1982</t>
  </si>
  <si>
    <t xml:space="preserve">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t>
  </si>
  <si>
    <t xml:space="preserve">Titolari di incarichi di amministrazione, di direzione o di governo di cui all'art. 14, co. 1-bis, del dlgs n. 33/2013 </t>
  </si>
  <si>
    <t>Entro 3 mesi  dalla nomima ovvero entro marzo di ogni anno per l'aggiornamento</t>
  </si>
  <si>
    <t xml:space="preserve">Nessuno (va presentata una sola volta entro 3 mesi  dalla elezione, dalla nomina o dal conferimento dell'incarico e resta pubblicata fino alla cessazione dell'incarico o del mandato). </t>
  </si>
  <si>
    <t>Entro 3 mesi  dalla nomina ovvero entro marzo di ogni anno per l'aggiornamento</t>
  </si>
  <si>
    <t>Entro 3 mesi  dalla nomina ovvero entro il mese successivo alla scadenza presentazione dichiarazioni  per l'aggiornamento</t>
  </si>
  <si>
    <t>Cessati dall'incarico (documentazione da pubblicare sul sito web)</t>
  </si>
  <si>
    <t xml:space="preserve">Atto di nomina, con l'indicazione della durata dell'incarico </t>
  </si>
  <si>
    <t>Nessuno</t>
  </si>
  <si>
    <t>Immediato</t>
  </si>
  <si>
    <t>Immediatamente all'atto della cancellazione dagli Organi titolari</t>
  </si>
  <si>
    <t xml:space="preserve">1) copie delle dichiarazioni dei redditi riferiti al periodo dell'incarico; 
2) copia della dichiarazione dei redditi successiva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</si>
  <si>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 xml:space="preserve">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riferimento al periodo dell'incarico (con allegate copie delle dichiarazioni relative a finanziamenti e contributi per un importo che nell'anno superi 5.000 €)  </t>
  </si>
  <si>
    <t>Art. 14, c. 1, lett. f), d.lgs. n. 33/2013 Art. 4, l. n. 441/1982</t>
  </si>
  <si>
    <t xml:space="preserve">4) dichiarazione concernente le variazioni della situazione patrimoniale intervenute dopo l'ultima attestazione [Per il soggetto, il coniuge non separato e i parenti entro il secondo grado, ove gli stessi vi consentano (NB: dando eventualmente evidenza del mancato consenso)] </t>
  </si>
  <si>
    <t xml:space="preserve">Nessuno                         (va presentata una sola volta entro 3 mesi  dalla cessazione dell' incarico). </t>
  </si>
  <si>
    <t>Immediatamente all'atto della cancellazione dagli Organi titolari + entro 3 mesi  dalla cessazione dell' incarico</t>
  </si>
  <si>
    <t xml:space="preserve">Sanzioni per mancata comunicazione dei dati </t>
  </si>
  <si>
    <t>Art. 47, c. 1, d.lgs. n. 33/2013</t>
  </si>
  <si>
    <t xml:space="preserve">Sanzioni per mancata o incompleta comunicazione dei dati da parte dei titolari di incarichi politici, di amministrazione, di direzione o di governo </t>
  </si>
  <si>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nonchè tutti i compensi cui dà diritto l'assuzione della carica</t>
  </si>
  <si>
    <t xml:space="preserve">Entro 15 giorni </t>
  </si>
  <si>
    <t>Rendiconti gruppi consiliari regionali/provinciali</t>
  </si>
  <si>
    <t>Art. 28, c. 1, d.lgs. n. 33/2013</t>
  </si>
  <si>
    <t>Rendiconti di esercizio annuale dei gruppi consiliari regionali e provinciali, con evidenza delle risorse trasferite o assegnate a ciascun gruppo, con indicazione del titolo di trasferimento e dell'impiego delle risorse utilizzate</t>
  </si>
  <si>
    <t>Non applicabile per i Comuni</t>
  </si>
  <si>
    <t>Atti degli organi di controllo</t>
  </si>
  <si>
    <t>Atti e relazioni degli organi di controllo</t>
  </si>
  <si>
    <t>Articolazione degli uffici</t>
  </si>
  <si>
    <t>Art. 13, c. 1, lett. b), d.lgs. n. 33/2013</t>
  </si>
  <si>
    <t>Indicazione delle competenze di ciascun ufficio, anche di livello dirigenziale non generale, i nomi dei dirigenti responsabili dei singoli uffici</t>
  </si>
  <si>
    <t>Aggiornamenti entro 15 giorni dalla formalizzazione</t>
  </si>
  <si>
    <t>Art. 13, c. 1, lett. c), d.lgs. n. 33/2013</t>
  </si>
  <si>
    <t>Organigramma
(da pubblicare sotto forma di organigramma, in modo tale che a ciascun ufficio sia assegnato un link ad una pagina contenente tutte le informazioni previste dalla norma)</t>
  </si>
  <si>
    <t>Illustrazione in forma semplificata, ai fini della piena accessibilità e comprensibilità dei dati, dell'organizzazione dell'amministrazione, mediante l'organigramma o analoghe rappresentazioni grafiche</t>
  </si>
  <si>
    <t>Nomi dei dirigenti responsabili dei singoli uffici</t>
  </si>
  <si>
    <t>Telefono e posta elettronica</t>
  </si>
  <si>
    <t>Art. 13, c. 1, lett. d), d.lgs. n. 33/2013</t>
  </si>
  <si>
    <t>Elenco completo dei numeri di telefono e delle caselle di posta elettronica istituzionali e delle caselle di posta elettronica certificata dedicate, cui il cittadino possa rivolgersi per qualsiasi richiesta inerente i compiti istituzionali</t>
  </si>
  <si>
    <t>Consulenti e collaboratori</t>
  </si>
  <si>
    <t>Titolari di incarichi  di collaborazione o consulenza</t>
  </si>
  <si>
    <t>Art. 15, c. 2, d.lgs. n. 33/2013</t>
  </si>
  <si>
    <t>Consulenti e collaboratori
(da pubblicare in tabelle)</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</si>
  <si>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</si>
  <si>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Entro tre mesi dall'affidamento incarico</t>
  </si>
  <si>
    <t>Per ciascun titolare di incarico:</t>
  </si>
  <si>
    <t xml:space="preserve">
Art. 15, c. 1, lett. b), d.lgs. n. 33/2013</t>
  </si>
  <si>
    <t>1) curriculum vitae, redatto in conformità al vigente modello europeo</t>
  </si>
  <si>
    <t xml:space="preserve">Art. 15, c. 1, lett. c), d.lgs. n. 33/2013
</t>
  </si>
  <si>
    <t>2) dati relativi allo svolgimento di incarichi o alla titolarità di cariche in enti di diritto privato regolati o finanziati dalla pubblica amministrazione o allo svolgimento di attività professionali</t>
  </si>
  <si>
    <t xml:space="preserve">Art. 15, c. 1, lett. d), d.lgs. n. 33/2013
</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</si>
  <si>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</si>
  <si>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15, c. 2, d.lgs. n. 33/2013
Art. 53, c. 14, d.lgs. n. 165/2001</t>
  </si>
  <si>
    <t>Tabelle relative agli elenchi dei consulenti con indicazione di oggetto, durata e compenso dell'incarico (comunicate alla Funzione pubblica)</t>
  </si>
  <si>
    <t>Link a www.consulentipubblici.gov.it</t>
  </si>
  <si>
    <t>Art. 53, c. 14, d.lgs. n. 165/2001</t>
  </si>
  <si>
    <t>Attestazione dell'avvenuta verifica dell'insussistenza di situazioni, anche potenziali, di conflitto di interesse</t>
  </si>
  <si>
    <t>Personale</t>
  </si>
  <si>
    <t xml:space="preserve">Titolari di incarichi dirigenziali amministrativi di vertice </t>
  </si>
  <si>
    <t>Incarichi amministrativi di vertice      (da pubblicare in tabelle)</t>
  </si>
  <si>
    <t>Art. 14, c. 1, lett. a) e c. 1-bis, d.lgs. n. 33/2013</t>
  </si>
  <si>
    <t xml:space="preserve">Atto di conferimento, con l'indicazione della durata dell'incarico </t>
  </si>
  <si>
    <t>Entro 15 giorni dall'affidamento incarico</t>
  </si>
  <si>
    <t>Art. 14, c. 1, lett. b) e c. 1-bis, d.lgs. n. 33/2013</t>
  </si>
  <si>
    <t>Curriculum vitae, redatto in conformità al vigente modello europeo</t>
  </si>
  <si>
    <t>Art. 14, c. 1, lett. c) e c. 1-bis, d.lgs. n. 33/2013</t>
  </si>
  <si>
    <t>Compensi di qualsiasi natura connessi all'assunzione dell'incarico (con specifica evidenza delle eventuali componenti variabili o legate alla valutazione del risultato)</t>
  </si>
  <si>
    <t>Art. 14, c. 1, lett. d) e c. 1-bis, d.lgs. n. 33/2013</t>
  </si>
  <si>
    <t>Art. 14, c. 1, lett. e) e c. 1-bis, d.lgs. n. 33/2013</t>
  </si>
  <si>
    <t xml:space="preserve">Art. 14, c. 1, lett. f) e c. 1-bis, d.lgs. n. 33/2013 Art. 2, c. 1, punto 1, l. n. 441/1982
</t>
  </si>
  <si>
    <t xml:space="preserve">Il Consiglio di ANAC in data 12 aprile 2017 ha  deciso di sospendere l’efficacia della delibera n. 241/2017 limitatamente  alle indicazioni relative all’applicazione dell’art. 14 co. 1, lett. c) ed f)  del d. lgs. n. 33/2013 </t>
  </si>
  <si>
    <t>Art. 14, c. 1, lett. f) e c. 1-bis, d.lgs. n. 33/2013 Art. 2, c. 1, punto 2, l. n. 441/1982</t>
  </si>
  <si>
    <t>Entro 3 mesi della nomina o dal conferimento dell'incarico</t>
  </si>
  <si>
    <t>Art. 14, c. 1, lett. f) e c. 1-bis, d.lgs. n. 33/2013 Art. 3, l. n. 441/1982</t>
  </si>
  <si>
    <t>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t>
  </si>
  <si>
    <t>Art. 20, c. 3, d.lgs. n. 39/2013</t>
  </si>
  <si>
    <t>Dichiarazione sulla insussistenza di una delle cause di inconferibilità dell'incarico</t>
  </si>
  <si>
    <t xml:space="preserve">Tempestivo 
(art. 20, c. 1, d.lgs. n. 39/2013) </t>
  </si>
  <si>
    <t>Dichiarazione sulla insussistenza di una delle cause di incompatibilità al conferimento dell'incarico</t>
  </si>
  <si>
    <t xml:space="preserve">Annuale 
(art. 20, c. 2, d.lgs. n. 39/2013) </t>
  </si>
  <si>
    <t>Entro marzo per l'aggiornamento annuale</t>
  </si>
  <si>
    <t xml:space="preserve">Art. 14, c. 1-ter, secondo periodo, d.lgs. n. 33/2013
</t>
  </si>
  <si>
    <t>Ammontare complessivo degli emolumenti percepiti a carico della finanza pubblica</t>
  </si>
  <si>
    <t>Annuale 
(non oltre il 30 marzo)</t>
  </si>
  <si>
    <t>Dirigenti</t>
  </si>
  <si>
    <t>Incarichi dirigenziali, a qualsiasi titolo conferiti, ivi inclusi quelli conferiti discrezionalmente dall'organo di indirizzo politico senza procedure pubbliche di selezione e titolari di posizione organizzativa con funzioni dirigenziali
(da pubblicare in tabelle che distinguano le seguenti situazioni: dirigenti, dirigenti individuati discrezionalmente, titolari di posizione organizzativa con funzioni dirigenziali)</t>
  </si>
  <si>
    <t xml:space="preserve">Art. 14, c. 1, lett. b) e c. 1-bis, d.lgs. n. 33/2013 </t>
  </si>
  <si>
    <t>Art. 15, c. 5, d.lgs. n. 33/2013</t>
  </si>
  <si>
    <t>Elenco posizioni dirigenziali discrezionali</t>
  </si>
  <si>
    <t>Elenco delle posizioni dirigenziali, integrato dai relativi titoli e curricula, attribuite a persone, anche esterne alle pubbliche amministrazioni, individuate discrezionalmente dall'organo di indirizzo politico senza procedure pubbliche di selezione</t>
  </si>
  <si>
    <t>Art. 19, c. 1-bis, d.lgs. n. 165/2001</t>
  </si>
  <si>
    <t>Posti di funzione disponibili</t>
  </si>
  <si>
    <t>Numero e tipologia dei posti di funzione che si rendono disponibili nella dotazione organica e relativi criteri di scelta</t>
  </si>
  <si>
    <t>Entro 15 giorni dall'accadimento</t>
  </si>
  <si>
    <t>Monitoraggio annuale entro il 31 gennaio
Responsabile: Ufficio Personale</t>
  </si>
  <si>
    <t>Art. 1, c. 7, d.p.r. n. 108/2004</t>
  </si>
  <si>
    <t>Ruolo dirigenti</t>
  </si>
  <si>
    <t xml:space="preserve">Ruolo dei dirigenti </t>
  </si>
  <si>
    <t>Dirigenti cessati</t>
  </si>
  <si>
    <t>Dirigenti cessati dal rapporto di lavoro (documentazione da pubblicare sul sito web)</t>
  </si>
  <si>
    <t>Immediatamente all'atto della cessazione dall'incarico</t>
  </si>
  <si>
    <t xml:space="preserve">1) copie delle dichiarazioni dei redditi riferiti al periodo dell'incarico; 
2) copia della dichiarazione dei redditi successiva al termine dell'incarico o carica, entro un mese dalla scadenza del termine di legge per la presentazione della dichairazione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</si>
  <si>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 xml:space="preserve">3) dichiarazione concernente le variazioni della situazione patrimoniale intervenute dopo l'ultima attestazione [Per il soggetto, il coniuge non separato e i parenti entro il secondo grado, ove gli stessi vi consentano (NB: dando eventualmente evidenza del mancato consenso)] </t>
  </si>
  <si>
    <t xml:space="preserve">Nessuno                         (va presentata una sola volta entro 3 mesi  dalla cessazione dell'incarico). </t>
  </si>
  <si>
    <t>Sanzioni per mancata o incompleta comunicazione dei dati da parte dei titolari di incarichi dirigenziali</t>
  </si>
  <si>
    <t xml:space="preserve">Entro 15 giorni dalla ricezione </t>
  </si>
  <si>
    <t>Posizioni organizzative</t>
  </si>
  <si>
    <t>Art. 14, c. 1-quinquies., d.lgs. n. 33/2013</t>
  </si>
  <si>
    <t>Curricula dei titolari di posizioni organizzative redatti in conformità al vigente modello europeo</t>
  </si>
  <si>
    <t>Entro 15 giorni dalla nomina</t>
  </si>
  <si>
    <t>Dotazione organica</t>
  </si>
  <si>
    <t>Art. 16, c. 1, d.lgs. n. 33/2013</t>
  </si>
  <si>
    <t>Conto annuale del personale</t>
  </si>
  <si>
    <t xml:space="preserve">Conto annuale del personale e relative spese sostenute, nell'ambito del quale sono rappresentati i dati relativi alla dotazione organica e al personale effettivamente in servizio e al relativo costo, con l'indicazione della distribuzione tra le diverse qualifiche e aree professionali, con particolare riguardo al personale assegnato agli uffici di diretta collaborazione con gli organi di indirizzo politico </t>
  </si>
  <si>
    <t>Annuale 
(art. 16, c. 1, d.lgs. n. 33/2013)</t>
  </si>
  <si>
    <t>Entro un mese dalla scadenza annuale di ogni  aggiornamento</t>
  </si>
  <si>
    <t>Art. 16, c. 2, d.lgs. n. 33/2013</t>
  </si>
  <si>
    <t>Costo personale tempo indeterminato</t>
  </si>
  <si>
    <t>Costo complessivo del personale a tempo indeterminato in servizio, articolato per aree professionali, con particolare riguardo al personale assegnato agli uffici di diretta collaborazione con gli organi di indirizzo politico</t>
  </si>
  <si>
    <t>Annuale 
(art. 16, c. 2, d.lgs. n. 33/2013)</t>
  </si>
  <si>
    <t>Personale non a tempo indeterminato</t>
  </si>
  <si>
    <t>Art. 17, c. 1, d.lgs. n. 33/2013</t>
  </si>
  <si>
    <t>Personale non a tempo indeterminato
(da pubblicare in tabelle)</t>
  </si>
  <si>
    <t>Personale con rapporto di lavoro non a tempo indeterminato, ivi compreso il personale assegnato agli uffici di diretta collaborazione con gli organi di indirizzo politico</t>
  </si>
  <si>
    <t>Annuale 
(art. 17, c. 1, d.lgs. n. 33/2013)</t>
  </si>
  <si>
    <t>Art. 17, c. 2, d.lgs. n. 33/2013</t>
  </si>
  <si>
    <t>Costo del personale non a tempo indeterminato
(da pubblicare in tabelle)</t>
  </si>
  <si>
    <t>Costo complessivo del personale con rapporto di lavoro non a tempo indeterminato, con particolare riguardo al personale assegnato agli uffici di diretta collaborazione con gli organi di indirizzo politico</t>
  </si>
  <si>
    <t>Trimestrale 
(art. 17, c. 2, d.lgs. n. 33/2013)</t>
  </si>
  <si>
    <t>Entro il mese successivo alla scadenza trimestrale</t>
  </si>
  <si>
    <t>Tassi di assenza</t>
  </si>
  <si>
    <t>Art. 16, c. 3, d.lgs. n. 33/2013</t>
  </si>
  <si>
    <t>Tassi di assenza trimestrali
(da pubblicare in tabelle)</t>
  </si>
  <si>
    <t>Tassi di assenza del personale distinti per uffici di livello dirigenziale</t>
  </si>
  <si>
    <t>Trimestrale 
(art. 16, c. 3, d.lgs. n. 33/2013)</t>
  </si>
  <si>
    <t>Incarichi conferiti e autorizzati ai dipendenti (dirigenti e non dirigenti)</t>
  </si>
  <si>
    <t>Art. 18, d.lgs. n. 33/2013
Art. 53, c. 14, d.lgs. n. 165/2001</t>
  </si>
  <si>
    <t>Incarichi conferiti e autorizzati ai dipendenti (dirigenti e non dirigenti)
(da pubblicare in tabelle)</t>
  </si>
  <si>
    <t>Elenco degli incarichi conferiti o autorizzati a ciascun dipendente (dirigente e non dirigente), con l'indicazione dell'oggetto, della durata e del compenso spettante per ogni incarico</t>
  </si>
  <si>
    <t>Entro 15 giorni dal conferimento</t>
  </si>
  <si>
    <t>Contrattazione collettiva</t>
  </si>
  <si>
    <t>Art. 21, c. 1, d.lgs. n. 33/2013
Art. 47, c. 8, d.lgs. n. 165/2001</t>
  </si>
  <si>
    <t>Riferimenti necessari per la consultazione dei contratti e accordi collettivi nazionali ed eventuali interpretazioni autentiche</t>
  </si>
  <si>
    <t>Entro un mese dalla stipula CCNL</t>
  </si>
  <si>
    <t>Contrattazione integrativa</t>
  </si>
  <si>
    <t>Art. 21, c. 2, d.lgs. n. 33/2013</t>
  </si>
  <si>
    <t>Contratti integrativi</t>
  </si>
  <si>
    <t>Contratti integrativi stipulati, con la relazione tecnico-finanziaria e quella illustrativa, certificate dagli organi di controllo (collegio dei revisori dei conti, collegio sindacale, uffici centrali di bilancio o analoghi organi previsti dai rispettivi ordinamenti)</t>
  </si>
  <si>
    <t>Entro 5 giorni dalla stipula, coerentemente alla pubblicazione su DB ARAN contrattipubblici.gov.it</t>
  </si>
  <si>
    <t>Art. 21, c. 2, d.lgs. n. 33/2013
Art. 55, c. 4,d.lgs. n. 150/2009</t>
  </si>
  <si>
    <t>Costi contratti integrativi</t>
  </si>
  <si>
    <t>Specifiche informazioni sui costi  della contrattazione integrativa, certificate dagli organi di controllo  interno, trasmesse al  Ministero dell'Economia e delle finanze, che predispone, allo scopo, uno specifico modello di rilevazione, d'intesa con la Corte dei conti e con la Presidenza del Consiglio dei Ministri - Dipartimento della funzione pubblica</t>
  </si>
  <si>
    <t>Annuale 
(art. 55, c. 4, d.lgs. n. 150/2009)</t>
  </si>
  <si>
    <t>Entro un mese dalla scadenza annuale di ogni  l'aggiornamento</t>
  </si>
  <si>
    <t xml:space="preserve">OIV </t>
  </si>
  <si>
    <t>Art. 10, c. 8, lett. c), d.lgs. n. 33/2013</t>
  </si>
  <si>
    <t>OIV
(da pubblicare in tabelle)</t>
  </si>
  <si>
    <t>Nominativi</t>
  </si>
  <si>
    <t>Curricula</t>
  </si>
  <si>
    <t>Par. 14.2, delib. CiVIT n. 12/2013</t>
  </si>
  <si>
    <t>Compensi</t>
  </si>
  <si>
    <t>Bandi di concorso</t>
  </si>
  <si>
    <t>Art. 19, d.lgs. n. 33/2013</t>
  </si>
  <si>
    <t>Bandi di concorso
(da pubblicare in tabelle)</t>
  </si>
  <si>
    <t>Bandi di concorso per il reclutamento, a qualsiasi titolo, di personale presso l'amministrazione nonche' i criteri di valutazione della Commissione e le tracce delle prove scritte</t>
  </si>
  <si>
    <t>Performance</t>
  </si>
  <si>
    <t>Sistema di misurazione e valutazione della Performance</t>
  </si>
  <si>
    <t>Par. 1, delib. CiVIT n. 104/2010</t>
  </si>
  <si>
    <t>Sistema di misurazione e valutazione della Performance (art. 7, d.lgs. n. 150/2009)</t>
  </si>
  <si>
    <t>Servizi al Personale/Ufficio di staff al Segretario Generale</t>
  </si>
  <si>
    <t>Entro un mese dell'adozione</t>
  </si>
  <si>
    <t>Piano della Performance</t>
  </si>
  <si>
    <t>Art. 10, c. 8, lett. b), d.lgs. n. 33/2013</t>
  </si>
  <si>
    <t>Piano della Performance/Piano esecutivo di gestione</t>
  </si>
  <si>
    <t>Piano della Performance (art. 10, d.lgs. 150/2009)
Piano esecutivo di gestione (per gli enti locali) (art. 169, c. 3-bis, d.lgs. n. 267/2000)</t>
  </si>
  <si>
    <t>Ufficio di staff al Segretario Generale</t>
  </si>
  <si>
    <t>Relazione sulla Performance</t>
  </si>
  <si>
    <t>Relazione sulla Performance (art. 10, d.lgs. 150/2009)</t>
  </si>
  <si>
    <t>Entro un mese dall'approvazione</t>
  </si>
  <si>
    <t>Ammontare complessivo dei premi</t>
  </si>
  <si>
    <t>Art. 20, c. 1, d.lgs. n. 33/2013</t>
  </si>
  <si>
    <t>Ammontare complessivo dei premi
(da pubblicare in tabelle)</t>
  </si>
  <si>
    <t>Ammontare complessivo dei premi collegati alla performance stanziati</t>
  </si>
  <si>
    <t>Entro un mese dall'erogazione</t>
  </si>
  <si>
    <t>Ammontare dei premi effettivamente distribuiti</t>
  </si>
  <si>
    <t>Dati relativi ai premi</t>
  </si>
  <si>
    <t>Art. 20, c. 2, d.lgs. n. 33/2013</t>
  </si>
  <si>
    <t>Dati relativi ai premi
(da pubblicare in tabelle)</t>
  </si>
  <si>
    <t>Criteri definiti nei sistemi di misurazione e valutazione della performance  per l’assegnazione del trattamento accessorio</t>
  </si>
  <si>
    <t>Distribuzione del trattamento accessorio, in forma aggregata, al fine di dare conto del livello di selettività utilizzato nella distribuzione dei premi e degli incentivi</t>
  </si>
  <si>
    <t>Grado di differenziazione dell'utilizzo della premialità sia per i dirigenti sia per i dipendenti</t>
  </si>
  <si>
    <t>Benessere organizzativo</t>
  </si>
  <si>
    <t>Art. 20, c. 3, d.lgs. n. 33/2013</t>
  </si>
  <si>
    <t>Livelli di benessere organizzativo</t>
  </si>
  <si>
    <t>Dati non più soggetti a pubblicazione obbligatoria ai sensi del d.lg.s 97/2016</t>
  </si>
  <si>
    <t xml:space="preserve">Enti controllati
</t>
  </si>
  <si>
    <t>Enti pubblici vigilati</t>
  </si>
  <si>
    <t xml:space="preserve">Art. 22, c. 1, lett. a), d.lgs. n. 33/2013
</t>
  </si>
  <si>
    <t>Enti pubblici vigilati
(da pubblicare in tabelle)</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</si>
  <si>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</si>
  <si>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</si>
  <si>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Entro un mese dalla Revisione periodica delle partecipazioni pubbliche (art. 20 Tusp)</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</si>
  <si>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</si>
  <si>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</si>
  <si>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</si>
  <si>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</si>
  <si>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</si>
  <si>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</si>
  <si>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 xml:space="preserve">5) numero dei rappresentanti dell'amministrazione negli organi di governo e trattamento economico complessivo a ciascuno di essi spettante (con l'esclusione dei rimborsi per vitto e alloggio) </t>
  </si>
  <si>
    <t>6) risultati di bilancio degli ultimi tre esercizi finanziari</t>
  </si>
  <si>
    <t xml:space="preserve">7) incarichi di amministratore dell'ente e relativo trattamento economico complessivo (con l'esclusione dei rimborsi per vitto e alloggio) </t>
  </si>
  <si>
    <r>
      <rPr>
        <sz val="11"/>
        <rFont val="Tahoma"/>
        <family val="2"/>
        <charset val="1"/>
      </rPr>
      <t>Dichiarazione sulla insussistenza di una delle cause di inconferibilità dell'incarico (</t>
    </r>
    <r>
      <rPr>
        <i/>
        <u/>
        <sz val="11"/>
        <rFont val="Tahoma"/>
        <family val="2"/>
        <charset val="1"/>
      </rPr>
      <t>link</t>
    </r>
    <r>
      <rPr>
        <u/>
        <sz val="11"/>
        <rFont val="Tahoma"/>
        <family val="2"/>
        <charset val="1"/>
      </rPr>
      <t xml:space="preserve"> al sito dell'ente</t>
    </r>
    <r>
      <rPr>
        <sz val="11"/>
        <rFont val="Tahoma"/>
        <family val="2"/>
        <charset val="1"/>
      </rPr>
      <t>)</t>
    </r>
  </si>
  <si>
    <t>Entro tre mesi dalla nomina</t>
  </si>
  <si>
    <r>
      <rPr>
        <sz val="11"/>
        <rFont val="Tahoma"/>
        <family val="2"/>
        <charset val="1"/>
      </rPr>
      <t>Dichiarazione sulla insussistenza di una delle cause di incompatibilità al conferimento dell'incarico (</t>
    </r>
    <r>
      <rPr>
        <i/>
        <sz val="11"/>
        <rFont val="Tahoma"/>
        <family val="2"/>
        <charset val="1"/>
      </rPr>
      <t>l</t>
    </r>
    <r>
      <rPr>
        <i/>
        <u/>
        <sz val="11"/>
        <rFont val="Tahoma"/>
        <family val="2"/>
        <charset val="1"/>
      </rPr>
      <t>ink</t>
    </r>
    <r>
      <rPr>
        <u/>
        <sz val="11"/>
        <rFont val="Tahoma"/>
        <family val="2"/>
        <charset val="1"/>
      </rPr>
      <t xml:space="preserve"> al sito dell'ente</t>
    </r>
    <r>
      <rPr>
        <sz val="11"/>
        <rFont val="Tahoma"/>
        <family val="2"/>
        <charset val="1"/>
      </rPr>
      <t>)</t>
    </r>
  </si>
  <si>
    <t>Art. 22, c. 3, d.lgs. n. 33/2013</t>
  </si>
  <si>
    <t xml:space="preserve">Collegamento con i siti istituzionali degli enti pubblici vigilati </t>
  </si>
  <si>
    <t>Società partecipate</t>
  </si>
  <si>
    <t>Art. 22, c. 1, lett. b), d.lgs. n. 33/2013</t>
  </si>
  <si>
    <t>Dati società partecipate
(da pubblicare in tabelle)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</si>
  <si>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t>
  </si>
  <si>
    <t>Per ciascuna delle società:</t>
  </si>
  <si>
    <t>Ragioneria</t>
  </si>
  <si>
    <t>5) numero dei rappresentanti dell'amministrazione negli organi di governo e trattamento economico complessivo a ciascuno di essi spettante</t>
  </si>
  <si>
    <t>7) incarichi di amministratore della società e relativo trattamento economico complessivo</t>
  </si>
  <si>
    <t>Art. 20, c. 3, d.lgs. n. 39/2014</t>
  </si>
  <si>
    <t xml:space="preserve">Collegamento con i siti istituzionali delle società partecipate </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</si>
  <si>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</si>
  <si>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</si>
  <si>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</si>
  <si>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Entro 30 giorni dalla relativa approvazione</t>
  </si>
  <si>
    <t>Art. 19, c. 7, d.lgs. n. 175/2016</t>
  </si>
  <si>
    <t>Provvedimenti con cui le amministrazioni pubbliche socie fissano obiettivi specifici, annuali e pluriennali, sul complesso delle spese di funzionamento, ivi comprese quelle per il personale, delle società controllate</t>
  </si>
  <si>
    <t xml:space="preserve">Provvedimenti con cui le società a controllo pubblico garantiscono il concreto perseguimento degli obiettivi specifici, annuali e pluriennali, sul complesso delle spese di funzionamento </t>
  </si>
  <si>
    <t>Entro 30 giorni dalla relativa ricezione</t>
  </si>
  <si>
    <t>Enti di diritto privato controllati</t>
  </si>
  <si>
    <t>Art. 22, c. 1, lett. c), d.lgs. n. 33/2013</t>
  </si>
  <si>
    <t>Enti di diritto privato controllati
(da pubblicare in tabelle)</t>
  </si>
  <si>
    <t>Elenco degli enti di diritto privato, comunque denominati, in controllo dell'amministrazione, con l'indicazione delle funzioni attribuite e delle attività svolte in favore dell'amministrazione o delle attività di servizio pubblico affidate</t>
  </si>
  <si>
    <t>7) incarichi di amministratore dell'ente e relativo trattamento economico complessivo</t>
  </si>
  <si>
    <t xml:space="preserve">Collegamento con i siti istituzionali degli enti di diritto privato controllati </t>
  </si>
  <si>
    <t>Rappresentazione grafica</t>
  </si>
  <si>
    <t>Art. 22, c. 1, lett. d), d.lgs. n. 33/2013</t>
  </si>
  <si>
    <t>Una o più rappresentazioni grafiche che evidenziano i rapporti tra l'amministrazione e gli enti pubblici vigilati, le società partecipate, gli enti di diritto privato controllati</t>
  </si>
  <si>
    <t>Attività e procedimenti</t>
  </si>
  <si>
    <t>Dati aggregati attività amministrativa</t>
  </si>
  <si>
    <t>Art. 24, c. 1, d.lgs. n. 33/2013</t>
  </si>
  <si>
    <t>Dati relativi alla attività amministrativa, in forma aggregata, per settori di attività, per competenza degli organi e degli uffici, per tipologia di procedimenti</t>
  </si>
  <si>
    <t>Tipologie di procedimento</t>
  </si>
  <si>
    <t>Tipologie di procedimento
(da pubblicare in tabelle)</t>
  </si>
  <si>
    <t xml:space="preserve">Per ciascuna tipologia di procedimento: </t>
  </si>
  <si>
    <t>Art. 35, c. 1, lett. a), d.lgs. n. 33/2013</t>
  </si>
  <si>
    <t>1) breve descrizione del procedimento con indicazione di tutti i riferimenti normativi utili</t>
  </si>
  <si>
    <t>Entro 10 giorni dalla data di adozione degli atti di mappatura (Tempestivo)</t>
  </si>
  <si>
    <t>Art. 35, c. 1, lett. b), d.lgs. n. 33/2013</t>
  </si>
  <si>
    <t>2)  unità organizzative responsabili dell'istruttoria</t>
  </si>
  <si>
    <t>Art. 35, c. 1, lett. c), d.lgs. n. 33/2013</t>
  </si>
  <si>
    <t xml:space="preserve">3) l'ufficio del procedimento, unitamente ai recapiti telefonici e alla casella di posta elettronica istituzionale </t>
  </si>
  <si>
    <t>4) ove diverso, l'ufficio competente all'adozione del provvedimento finale, con l'indicazione del nome del responsabile dell'ufficio unitamente ai rispettivi recapiti telefonici e alla casella di posta elettronica istituzionale</t>
  </si>
  <si>
    <t>Art. 35, c. 1, lett. e), d.lgs. n. 33/2013</t>
  </si>
  <si>
    <t>5) modalità con le quali gli interessati possono ottenere le informazioni relative ai procedimenti in corso che li riguardino</t>
  </si>
  <si>
    <t>Art. 35, c. 1, lett. f), d.lgs. n. 33/2013</t>
  </si>
  <si>
    <t>6) termine fissato in sede di disciplina normativa del procedimento per la conclusione con l'adozione di un provvedimento espresso e ogni altro termine procedimentale rilevante</t>
  </si>
  <si>
    <t>Art. 35, c. 1, lett. g), d.lgs. n. 33/2013</t>
  </si>
  <si>
    <t>7) procedimenti per i quali il provvedimento dell'amministrazione può essere sostituito da una dichiarazione dell'interessato ovvero il procedimento può concludersi con il silenzio-assenso dell'amministrazione</t>
  </si>
  <si>
    <t>Art. 35, c. 1, lett. h), d.lgs. n. 33/2013</t>
  </si>
  <si>
    <t>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</si>
  <si>
    <t>Art. 35, c. 1, lett. i), d.lgs. n. 33/2013</t>
  </si>
  <si>
    <r>
      <rPr>
        <sz val="11"/>
        <rFont val="Tahoma"/>
        <family val="2"/>
        <charset val="1"/>
      </rPr>
      <t xml:space="preserve">9)  </t>
    </r>
    <r>
      <rPr>
        <i/>
        <sz val="11"/>
        <rFont val="Tahoma"/>
        <family val="2"/>
        <charset val="1"/>
      </rPr>
      <t>link</t>
    </r>
    <r>
      <rPr>
        <sz val="11"/>
        <rFont val="Tahoma"/>
        <family val="2"/>
        <charset val="1"/>
      </rPr>
      <t xml:space="preserve"> di accesso al servizio on line, ove sia già disponibile in rete, o tempi previsti per la sua attivazione</t>
    </r>
  </si>
  <si>
    <t>Art. 35, c. 1, lett. l), d.lgs. n. 33/2013</t>
  </si>
  <si>
    <t>10) 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</si>
  <si>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Art. 35, c. 1, lett. m), d.lgs. n. 33/2013</t>
  </si>
  <si>
    <t>11) nome del soggetto a cui è attribuito, in caso di inerzia, il potere sostitutivo, nonchè modalità per attivare tale potere, con indicazione dei recapiti telefonici e delle caselle di posta elettronica istituzionale</t>
  </si>
  <si>
    <t>Per i procedimenti ad istanza di parte:</t>
  </si>
  <si>
    <t>Art. 35, c. 1, lett. d), d.lgs. n. 33/2013</t>
  </si>
  <si>
    <t>1) atti e documenti da allegare all'istanza e modulistica necessaria, compresi i fac-simile per le autocertificazioni</t>
  </si>
  <si>
    <t>Art. 35, c. 1, lett. d), d.lgs. n. 33/2013 e Art. 1, c. 29, l. 190/2012</t>
  </si>
  <si>
    <t>2)  uffici ai quali rivolgersi per informazioni, orari e modalità di accesso con indicazione degli indirizzi, recapiti telefonici e caselle di posta elettronica istituzionale a cui presentare le istanze</t>
  </si>
  <si>
    <t>Monitoraggio tempi procedimentali</t>
  </si>
  <si>
    <t xml:space="preserve">
Art. 24, c. 2, d.lgs. n. 33/2013
Art. 1, c. 28, l. n. 190/2012</t>
  </si>
  <si>
    <t>Risultati del monitoraggio periodico concernente il rispetto dei tempi procedimentali</t>
  </si>
  <si>
    <t>Dati non più soggetti a pubblicazione obbligatoria ai sensi del d.lgs. 97/2016</t>
  </si>
  <si>
    <t>Dichiarazioni sostitutive e acquisizione d'ufficio dei dati</t>
  </si>
  <si>
    <t>Art. 35, c. 3, d.lgs. n. 33/2013</t>
  </si>
  <si>
    <t>Recapiti dell'ufficio responsabile</t>
  </si>
  <si>
    <t>Recapiti telefonici e casella di posta elettronica istituzionale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</si>
  <si>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t>Entro 30 giorni dalla data di variazione</t>
  </si>
  <si>
    <t>Provvedimenti organi indirizzo politico</t>
  </si>
  <si>
    <t xml:space="preserve">Art. 23, c. 1, d.lgs. n. 33/2013  /Art. 1, co. 16 della l. n. 190/2012 </t>
  </si>
  <si>
    <t xml:space="preserve">Provvedimenti organi indirizzo politico
</t>
  </si>
  <si>
    <r>
      <rPr>
        <sz val="11"/>
        <rFont val="Tahoma"/>
        <family val="2"/>
        <charset val="1"/>
      </rPr>
      <t>Elenco dei provvedimenti, con particolare riferimento ai provvedimenti finali dei procedimenti di: scelta del contraente per l'affidamento di lavori, forniture e servizi, anche con riferimento alla modalità di selezione prescelta (</t>
    </r>
    <r>
      <rPr>
        <i/>
        <sz val="11"/>
        <rFont val="Tahoma"/>
        <family val="2"/>
        <charset val="1"/>
      </rPr>
      <t>link</t>
    </r>
    <r>
      <rPr>
        <sz val="11"/>
        <rFont val="Tahoma"/>
        <family val="2"/>
        <charset val="1"/>
      </rPr>
      <t xml:space="preserve"> alla sotto-sezione "bandi di gara e contratti"); accordi stipulati dall'amministrazione con soggetti privati o con altre amministrazioni pubbliche. </t>
    </r>
  </si>
  <si>
    <t>Semestrale 
(art. 23, c. 1, d.lgs. n. 33/2013)</t>
  </si>
  <si>
    <t>Pubblicazione immediata in fase di adozione del provvedimento</t>
  </si>
  <si>
    <t>Provvedimenti dirigenti amministrativi</t>
  </si>
  <si>
    <t xml:space="preserve">Provvedimenti dirigenti amministrativi
</t>
  </si>
  <si>
    <t xml:space="preserve">Elenco dei provvedimenti, con particolare riferimento ai provvedimenti finali dei procedimenti di: scelta del contraente per l'affidamento di lavori, forniture e servizi, anche con riferimento alla modalità di selezione prescelta (link alla sotto-sezione "bandi di gara e contratti"); accordi stipulati dall'amministrazione con soggetti privati o con altre amministrazioni pubbliche. </t>
  </si>
  <si>
    <t xml:space="preserve">Elenco dei provvedimenti, con particolare riferimento ai provvedimenti finali dei procedimenti di: autorizzazione o concessione; concorsi e prove selettive per l'assunzione del personale e progressioni di carriera. </t>
  </si>
  <si>
    <t>Controlli sulle imprese</t>
  </si>
  <si>
    <t>Art. 25, c. 1, lett. a), d.lgs. n. 33/2013</t>
  </si>
  <si>
    <t>Tipologie di controllo</t>
  </si>
  <si>
    <t>Elenco delle tipologie di controllo a cui sono assoggettate le imprese in ragione della dimensione e del settore di attività, con l'indicazione per ciascuna di esse dei criteri e delle relative modalità di svolgimento</t>
  </si>
  <si>
    <t>Art. 25, c. 1, lett. b), d.lgs. n. 33/2013</t>
  </si>
  <si>
    <t>Obblighi e adempimenti</t>
  </si>
  <si>
    <t xml:space="preserve">Elenco degli obblighi e degli adempimenti oggetto delle attività di controllo che le imprese sono tenute a rispettare per ottemperare alle disposizioni normative </t>
  </si>
  <si>
    <t>Bandi di gara e contratti</t>
  </si>
  <si>
    <t>Art. 1, c. 32, l. n. 190/2012 Art. 37, c. 1, lett. a) d.lgs. n. 33/2013;  Art. 4 delib. Anac n. 39/2016</t>
  </si>
  <si>
    <r>
      <rPr>
        <sz val="11"/>
        <color rgb="FFFF0000"/>
        <rFont val="Tahoma"/>
        <family val="2"/>
        <charset val="1"/>
      </rPr>
      <t xml:space="preserve">
</t>
    </r>
    <r>
      <rPr>
        <sz val="11"/>
        <color rgb="FF000000"/>
        <rFont val="Tahoma"/>
        <family val="2"/>
        <charset val="1"/>
      </rPr>
      <t>Dati previsti dall'articolo 1, comma 32, della legge 6 novembre 2012, n. 190. Informazioni sulle singole procedure
(da pubblicare secondo le "Specifiche tecniche per la pubblicazione dei dati ai sensi dell'art. 1, comma 32, della Legge n. 190/2012", adottate secondo quanto indicato nella delib. Anac 39/2016)</t>
    </r>
  </si>
  <si>
    <r>
      <rPr>
        <sz val="11"/>
        <color rgb="FF000000"/>
        <rFont val="Tahoma"/>
        <family val="2"/>
        <charset val="1"/>
      </rPr>
      <t>Codice Identificativo Gara (CIG)/SmartCIG, struttura proponente, oggetto del bando, procedura di scelta del contraente, elenco degli operatori invitati a presentare offerte/</t>
    </r>
    <r>
      <rPr>
        <sz val="11"/>
        <rFont val="Tahoma"/>
        <family val="2"/>
        <charset val="1"/>
      </rPr>
      <t>numero di offerenti c</t>
    </r>
    <r>
      <rPr>
        <sz val="11"/>
        <color rgb="FF000000"/>
        <rFont val="Tahoma"/>
        <family val="2"/>
        <charset val="1"/>
      </rPr>
      <t xml:space="preserve">he hanno partecipato al procedimento, aggiudicatario, importo di aggiudicazione, tempi di completamento dell'opera servizio o fornitura, importo delle somme liquidate </t>
    </r>
  </si>
  <si>
    <t>Tabelle riassuntive rese liberamente scaricabili in un formato digitale standard aperto con informazioni sui contratti relative all'anno precedente 
(nello specifico: Codice Identificativo Gara (CIG)/smartCIG, 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t>
  </si>
  <si>
    <t xml:space="preserve">
Annuale 
(art. 1, c. 32, l. n. 190/2012)</t>
  </si>
  <si>
    <t>Entro il 31 gennaio di ogni anno</t>
  </si>
  <si>
    <t xml:space="preserve">Art. 37, c. 1, lett. b) d.lgs. n. 33/2013; Artt. 21, c. 7, e 29, c. 1, d.lgs. n. 50/2016
D.M. MIT 14/2018, art. 5, commi 8 e 10 e art. 7, commi 4 e 10 </t>
  </si>
  <si>
    <t>Atti relativi alla programmazione di lavori, opere, servizi e forniture</t>
  </si>
  <si>
    <t xml:space="preserve">
Programma biennale degli acquisti di beni e servizi, programma triennale dei lavori pubblici e relativi aggiornamenti annuali
Comunicazione della mancata redazione del programma triennale dei lavori pubblici per assenza di lavori e comunicazione della mancata redazione del programma biennale degli acquisti di beni e servizi per assenza di acquisti (D.M. MIT 14/2018, art. 5, co. 8 e art. 7, co. 4)
Modifiche al programma triennale dei lavori pubblici  e al programma biennale degli acquisti di beni e servizi (D.M. MIT 14/2018, art. 5, co. 10 e art. 7, co. 10)</t>
  </si>
  <si>
    <t>Entro 30 giorni approvazione relativa delibera</t>
  </si>
  <si>
    <t>Atti relativi alle procedure per l’affidamento di appalti pubblici di servizi, forniture, lavori e opere, di concorsi pubblici di progettazione, di concorsi di idee e di concessioni, 
compresi quelli tra enti nell'ambito del settore pubblico di cui all'art. 5 del dlgs n. 50/2016
I dati si devono riferire a ciascuna procedura contrattuale in modo da avere una rappresentazione sequenziale di ognuna di esse, dai primi atti alla fase di esecuzione</t>
  </si>
  <si>
    <r>
      <rPr>
        <sz val="11"/>
        <rFont val="Tahoma"/>
        <family val="2"/>
        <charset val="1"/>
      </rPr>
      <t xml:space="preserve">Art. 37, c. 1, lett. b) d.lgs. n. 33/2013 e </t>
    </r>
    <r>
      <rPr>
        <b/>
        <sz val="11"/>
        <rFont val="Tahoma"/>
        <family val="2"/>
        <charset val="1"/>
      </rPr>
      <t>art. 29, c. 1, d.lgs. n. 50/2016</t>
    </r>
    <r>
      <rPr>
        <sz val="11"/>
        <rFont val="Tahoma"/>
        <family val="2"/>
        <charset val="1"/>
      </rPr>
      <t xml:space="preserve">;  
</t>
    </r>
    <r>
      <rPr>
        <b/>
        <sz val="11"/>
        <rFont val="Tahoma"/>
        <family val="2"/>
        <charset val="1"/>
      </rPr>
      <t>DPCM n. 76/2018</t>
    </r>
  </si>
  <si>
    <t>Trasparenza nella partecipazione di portatori di interessi e dibattito pubblico</t>
  </si>
  <si>
    <r>
      <rPr>
        <b/>
        <sz val="11"/>
        <rFont val="Tahoma"/>
        <family val="2"/>
        <charset val="1"/>
      </rPr>
      <t xml:space="preserve">
</t>
    </r>
    <r>
      <rPr>
        <sz val="11"/>
        <rFont val="Tahoma"/>
        <family val="2"/>
        <charset val="1"/>
      </rPr>
      <t xml:space="preserve">Progetti  di fattibilità relativi alle  grandi opere infrastrutturali e di architettura di rilevanza sociale, aventi impatto sull'ambiente, sulle città e sull'assetto del territorio, nonché gli  esiti della consultazione pubblica, comprensivi dei resoconti degli incontri e dei dibattiti con i portatori di interesse. I contributi e i resoconti sono pubblicati, con pari evidenza, unitamente ai documenti predisposti dall'amministrazione e relativi agli stessi lavori (art. 22, c. 1)
Informazioni previste dal  D.P.C.M. n. 76/2018 </t>
    </r>
    <r>
      <rPr>
        <i/>
        <sz val="11"/>
        <rFont val="Tahoma"/>
        <family val="2"/>
        <charset val="1"/>
      </rPr>
      <t xml:space="preserve">"Regolamento recante modalità di svolgimento, tipologie e soglie dimensionali delle opere sottoposte a dibattito pubblico" </t>
    </r>
  </si>
  <si>
    <t>Entro 30 giorni dalla relativa disponibilità</t>
  </si>
  <si>
    <t>Art. 37, c. 1, lett. b) d.lgs. n. 33/2013 e art. 29, c. 1, d.lgs. n. 50/2016</t>
  </si>
  <si>
    <t xml:space="preserve">Avvisi di preinformazione </t>
  </si>
  <si>
    <r>
      <rPr>
        <b/>
        <sz val="11"/>
        <rFont val="Tahoma"/>
        <family val="2"/>
        <charset val="1"/>
      </rPr>
      <t xml:space="preserve">SETTORI ORDINARI
</t>
    </r>
    <r>
      <rPr>
        <sz val="11"/>
        <rFont val="Tahoma"/>
        <family val="2"/>
        <charset val="1"/>
      </rPr>
      <t xml:space="preserve">Avvisi di preinformazione per i settori ordinari di cui all’art. 70, co. 1, d.lgs. 50/2016
</t>
    </r>
    <r>
      <rPr>
        <b/>
        <sz val="11"/>
        <rFont val="Tahoma"/>
        <family val="2"/>
        <charset val="1"/>
      </rPr>
      <t xml:space="preserve">SETTORI SPECIALI
</t>
    </r>
    <r>
      <rPr>
        <sz val="11"/>
        <rFont val="Tahoma"/>
        <family val="2"/>
        <charset val="1"/>
      </rPr>
      <t>Avvisi periodici indicativi per i settori speciali di cui all’art. 127, co. 2, d.lgs. 50/2016</t>
    </r>
  </si>
  <si>
    <t xml:space="preserve">Art. 37, c. 1, lett. b) d.lgs. n. 33/2013 e art. 29, c. 1, d.lgs. n. 50/2016  </t>
  </si>
  <si>
    <t>Delibera a contrarre</t>
  </si>
  <si>
    <t xml:space="preserve">Delibera a contrarre o atto equivalente </t>
  </si>
  <si>
    <t>Art. 37, c. 1, lett. b) d.lgs. n. 33/2013 e art. 29, c. 1, d.lgs. n. 50/2016, d.m. MIT 2.12.2016</t>
  </si>
  <si>
    <t>Avvisi e bandi</t>
  </si>
  <si>
    <r>
      <rPr>
        <b/>
        <sz val="11"/>
        <rFont val="Tahoma"/>
        <family val="2"/>
        <charset val="1"/>
      </rPr>
      <t xml:space="preserve">SETTORI ORDINARI-SOTTOSOGLIA
</t>
    </r>
    <r>
      <rPr>
        <sz val="11"/>
        <rFont val="Tahoma"/>
        <family val="2"/>
        <charset val="1"/>
      </rPr>
      <t xml:space="preserve">Avviso di indagini di mercato (art. 36, c. 7  e Linee guida ANAC n.4)
Bandi ed avvisi (art. 36, c. 9)
Avviso di costituzione elenco operatori economici e pubblicazione elenco (art. 36, c. 7 e Linee guida ANAC)
Determina a contrarre ex art. 32, c. 2, con riferimento alle ipotesi ex art. 36, c. 2, lettere a) e b)
</t>
    </r>
    <r>
      <rPr>
        <b/>
        <sz val="11"/>
        <rFont val="Tahoma"/>
        <family val="2"/>
        <charset val="1"/>
      </rPr>
      <t xml:space="preserve">SETTORI ORDINARI- SOPRASOGLIA
</t>
    </r>
    <r>
      <rPr>
        <sz val="11"/>
        <rFont val="Tahoma"/>
        <family val="2"/>
        <charset val="1"/>
      </rPr>
      <t xml:space="preserve">Avviso di preinformazione per l'indizione di una gara per procedure ristrette e procedure competitive con negoziazione (amministrazioni subcentrali)
(art. 70, c. 2 e 3)
Bandi ed avvisi  (art. 73, c. 1 e 4)
Bandi di gara o avvisi di preinformazione per appalti di servizi di cui all'allegato IX (art. 142, c. 1)
Bandi di concorso per concorsi di progettazione (art. 153)
Bando per il concorso di idee (art. 156)
</t>
    </r>
    <r>
      <rPr>
        <b/>
        <sz val="11"/>
        <rFont val="Tahoma"/>
        <family val="2"/>
        <charset val="1"/>
      </rPr>
      <t xml:space="preserve">SETTORI SPECIALI 
</t>
    </r>
    <r>
      <rPr>
        <sz val="11"/>
        <rFont val="Tahoma"/>
        <family val="2"/>
        <charset val="1"/>
      </rPr>
      <t xml:space="preserve">Bandi e avvisi (art. 127, c. 1)
Per procedure ristrette e negoziate- Avviso periodico indicativo (art. 127, c. 3)
Avviso sull'esistenza di un sistema di qualificazione (art. 128, c. 1)
Bandi di gara e avvisi (art. 129, c. 1 )
Per i servizi sociali e altri servizi specifici- Avviso di gara, avviso periodico indicativo, avviso sull'esistenza di un sistema di qualificazione (art. 140, c. 1) 
Per i concorsi di progettazione e di idee - Bando (art. 141, c. 3) 
</t>
    </r>
    <r>
      <rPr>
        <b/>
        <sz val="11"/>
        <rFont val="Tahoma"/>
        <family val="2"/>
        <charset val="1"/>
      </rPr>
      <t xml:space="preserve">SPONSORIZZAZIONI
</t>
    </r>
    <r>
      <rPr>
        <sz val="11"/>
        <rFont val="Tahoma"/>
        <family val="2"/>
        <charset val="1"/>
      </rPr>
      <t>Avviso con cui si rende nota la ricerca di sponsor o l'avvenuto ricevimento di una proposta di sponsorizzazione indicando sinteticamente il contenuto del contratto proposto  (art. 19, c. 1)</t>
    </r>
  </si>
  <si>
    <t>Art. 48, c. 3, d.l. 77/2021</t>
  </si>
  <si>
    <t>Procedure negoziate  afferenti agli investimenti pubblici finanziati, in tutto o in parte, con le risorse previste dal PNRR e dal PNC e dai programmi cofinanziati dai fondi strutturali dell'Unione europea</t>
  </si>
  <si>
    <t>Evidenza dell'avvio delle procedure negoziata  (art. 63  e art.125) ove le S.A. vi ricorrono  quando, per ragioni di estrema urgenza derivanti da circostanze imprevedibili, non imputabili alla stazione appaltante, l'applicazione dei termini, anche abbreviati, previsti dalle procedure ordinarie può compromettere la realizzazione degli obiettivi o il rispetto dei tempi di attuazione di cui al PNRR nonché al PNC e ai programmi cofinanziati dai fondi strutturali dell'Unione Europe</t>
  </si>
  <si>
    <t>Monitoraggio PNA Entro il 30 luglio ed entro il 31 gennaio</t>
  </si>
  <si>
    <t>Commissione giudicatrice</t>
  </si>
  <si>
    <r>
      <rPr>
        <sz val="11"/>
        <rFont val="Tahoma"/>
        <family val="2"/>
        <charset val="1"/>
      </rPr>
      <t>Composizione della commissione giudicatrice, curricula dei suoi componenti.</t>
    </r>
    <r>
      <rPr>
        <sz val="11"/>
        <color rgb="FFFF0000"/>
        <rFont val="Tahoma"/>
        <family val="2"/>
        <charset val="1"/>
      </rPr>
      <t xml:space="preserve"> </t>
    </r>
  </si>
  <si>
    <t>Avvisi relativi all'esito della procedura</t>
  </si>
  <si>
    <r>
      <rPr>
        <sz val="11"/>
        <rFont val="Tahoma"/>
        <family val="2"/>
        <charset val="1"/>
      </rPr>
      <t xml:space="preserve">
</t>
    </r>
    <r>
      <rPr>
        <b/>
        <sz val="11"/>
        <rFont val="Tahoma"/>
        <family val="2"/>
        <charset val="1"/>
      </rPr>
      <t xml:space="preserve">SETTORI ORDINARI- SOTTOSOGLIA 
</t>
    </r>
    <r>
      <rPr>
        <sz val="11"/>
        <rFont val="Tahoma"/>
        <family val="2"/>
        <charset val="1"/>
      </rPr>
      <t xml:space="preserve">Avviso sui risultati della procedura di affidamento con l'indicazione dei soggetti invitati (art. 36, c. 2, lett. b), c), c-bis). Per le ipotesi di cui all'art. 36, c. 2, lett. b) tranne nei casi in cui si procede ad affidamento diretto tramite determina a contrarre ex articolo 32, c. 2
Pubblicazione facoltativa dell'avviso di aggiudicazione di cui all'art. 36, co. 2, lett. a) tranne nei casi in cui si procede ai sensi dell'art. 32, co. 2
</t>
    </r>
    <r>
      <rPr>
        <b/>
        <u/>
        <sz val="11"/>
        <rFont val="Tahoma"/>
        <family val="2"/>
        <charset val="1"/>
      </rPr>
      <t xml:space="preserve">
</t>
    </r>
    <r>
      <rPr>
        <b/>
        <sz val="11"/>
        <rFont val="Tahoma"/>
        <family val="2"/>
        <charset val="1"/>
      </rPr>
      <t xml:space="preserve">SETTORI ORDINARI-SOPRASOGLIA
</t>
    </r>
    <r>
      <rPr>
        <sz val="11"/>
        <rFont val="Tahoma"/>
        <family val="2"/>
        <charset val="1"/>
      </rPr>
      <t xml:space="preserve">Avviso di appalto aggiudicato (art. 98)
Avviso di aggiudicazione degli appalti di servizi di cui all'allegato IX eventualmente raggruppati su base trimestrale (art. 142, c. 3)
Avviso sui risultati del concorso di progettazione (art. 153, c. 2)
</t>
    </r>
    <r>
      <rPr>
        <b/>
        <sz val="11"/>
        <rFont val="Tahoma"/>
        <family val="2"/>
        <charset val="1"/>
      </rPr>
      <t xml:space="preserve">SETTORI SPECIALI
</t>
    </r>
    <r>
      <rPr>
        <sz val="11"/>
        <rFont val="Tahoma"/>
        <family val="2"/>
        <charset val="1"/>
      </rPr>
      <t>Avviso relativo agli appalti aggiudicati (art. 129, c. 2 e art. 130) 
Avviso di aggiudicazione degli appalti di servizi sociali e di altri servizi specifici eventualmente raggruppati su base trimestrale (art. 140, c. 3)
Avviso sui risultati del concorso di progettazione (art. 141, c. 2)</t>
    </r>
  </si>
  <si>
    <t>d.l. 76, art. 1, co. 2, lett. a) (applicabile temporaneamente)</t>
  </si>
  <si>
    <t>Avviso sui risultati della procedura di affidamento diretto (ove la determina a contrarre o atto equivalente sia adottato entro il  30.6.2023)</t>
  </si>
  <si>
    <t>Per gli affidamenti  diretti per lavori di importo inferiore a 150.000 euro e per servizi e forniture, ivi compresi i servizi di ingegneria e architettura e l'attività di progettazione, di importo inferiore a 139.000 euro: pubblicazione dell'avviso sui risultati della procedura di affidamento con l'indicazione dei soggetti invitati (non  obbligatoria per affidamenti inferiori ad euro 40.000)</t>
  </si>
  <si>
    <t>d.l. 76, art. 1, co. 1, lett. b) (applicabile temporaneamente)</t>
  </si>
  <si>
    <t>Avviso di avvio della procedura e avviso sui risultati della aggiudicazione di  procedure negoziate senza bando 
(ove la determina a contrarre o atto equivalente sia adottato entro il  30.6.2023)</t>
  </si>
  <si>
    <t>Per l'affidamento di servizi e forniture, ivi compresi i servizi di ingegneria e architettura e l'attivita' di progettazione, di importo pari o superiore a 139.000 euro e fino alle soglie comunitarie e di lavori di importo pari o superiore a 150.000 euro e inferiore a un milione di euro: pubblicazione di un avviso che evidenzia l'avvio della procedura negoziata e di un avviso sui risultati della procedura di affidamento con l'indicazione dei soggetti invitati</t>
  </si>
  <si>
    <t>Verbali delle 
commissioni di gara</t>
  </si>
  <si>
    <t xml:space="preserve">
Verbali delle commissioni di gara (fatte salve le esigenze di riservatezza ai sensi dell'art. 53, ovvero dei documenti secretati ai sensi dell'art. 162 e nel rispetto dei limiti previsti in via generale dal d.lgs. n. 196/2003 e ss.mm.ii. in materia di dati personali.
</t>
  </si>
  <si>
    <t>Successivamente alla pubblicazione degli avvisi relativi agli esiti delle procedure</t>
  </si>
  <si>
    <t>Entro 15 giorni dalla pubblicazione avvisi</t>
  </si>
  <si>
    <t>Art. 47, c.2, 3,  9, d.l. 77/2021 e art. 29, co. 1, d.lgs. 50/2016</t>
  </si>
  <si>
    <t>Pari opportunità e inclusione lavorativa nei contratti pubblici, nel PNRR e nel PNC</t>
  </si>
  <si>
    <t xml:space="preserve">
Copia dell'ultimo rapporto sulla situazione del personale maschile e femminile prodotto al momento della presentazione della domanda di partecipazione o dell'offerta da parte degli operatori economici tenuti, ai sensi dell'art. 46, del d.lgs. n. 198/2006 alla sua redazione  (operatori che occupano oltre 50 dipendenti)(art. 47, c. 2, d.l. 77/2021)</t>
  </si>
  <si>
    <t>Contratti</t>
  </si>
  <si>
    <t xml:space="preserve">Solo per gli affidamenti sopra soglia e per quelli finanziati con risorse PNRR e fondi strutturali, testo dei contratti  e dei successivi accordi modificativi e/o interpretativi degli stessi (fatte salve le esigenze di riservatezza ai sensi dell'art. 53, ovvero dei documenti secretati ai sensi dell'art. 162 e nel rispetto dei limiti previsti in via generale dal d.lgs. n. 196/2003 e ss.mm.ii. in materia di dati personali). </t>
  </si>
  <si>
    <t xml:space="preserve">D.l. 76/2020, art. 6
Art. 29, co. 1, d.lgs. 50/2016
</t>
  </si>
  <si>
    <t>Collegi consultivi tecnici</t>
  </si>
  <si>
    <t>Composizione del CCT, curricula e compenso dei componenti.</t>
  </si>
  <si>
    <t>Relazione di genere sulla situazione del personale maschile e femminile consegnata, entro sei  mesi  dalla  conclusione  del  contratto, alla S.A. dagli operatori economici che occupano un numero pari o superiore a quindici dipendenti (art. 47, c. 3, d.l. 77/2021)</t>
  </si>
  <si>
    <t>Entro 15 giorni dalla formalizzazione Relazione</t>
  </si>
  <si>
    <t>Art. 47, co. 3-bis e co. 9, d.l. 77/2021 e art. 29, co. 1, d.lgs. 50/2016</t>
  </si>
  <si>
    <t>Pubblicazione da parte della S.A. della certificazione di cui all'articolo 17 della legge 12 marzo 1999, n. 68 e della relazione relativa all'assolvimento degli obblighi di cui alla medesima legge e alle eventuali sanzioni e provvedimenti disposti a carico dell'operatore economoi nel triennio antecedente la data di scadenza di presentazione delle offerte e consegnati alla S.A. entro sei mesi dalla conclusione del contratto (per gli operatori economici che occupano un numero pari o superiore a quindici dipendenti)</t>
  </si>
  <si>
    <t>Entro 15 giorni dalla formalizzazione Certificazione</t>
  </si>
  <si>
    <t xml:space="preserve">Fase esecutiva                                                                                                                                                                                       </t>
  </si>
  <si>
    <t>Fatte salve le esigenze di riservatezza ai sensi dell'art. 53, ovvero dei documenti secretati ai sensi dell'art. 162 del d.lgs. 50/2016, i provvedimenti di approvazione ed autorizzazione relativi a:
-  modifiche soggettive
-  varianti
-  proroghe
-  rinnovi 
- quinto d’obbligo 
- subappalti (in caso di assenza del provvedimento di autorizzazione, pubblicazione del nominativo del subappaltatore, dell’importo e dell’oggetto del contratto di subappalto). 
Certificato di collaudo o regolare esecuzione
Certificato di verifica conformità
Accordi bonari e transazioni
Atti di nomina del: direttore dei lavori/direttore dell'esecuzione/componenti delle commissione di collaudo</t>
  </si>
  <si>
    <t>Resoconti della gestione finanziaria dei contratti al termine della loro esecuzione</t>
  </si>
  <si>
    <t>Resoconti della gestione finanziaria dei contratti al termine della loro esecuzione. 
Il resoconto deve contenere, per ogni singolo contratto, almeno i seguenti dati:  data di inizio e conclusione dell'esecuzione, importo del contratto, importo complessivo liquidato, importo complessivo dello scostamento, ove si sia verificato (scostamento positivo o negativo).</t>
  </si>
  <si>
    <t xml:space="preserve"> Annuale (entro il 31 gennaio) con riferimento agli affidamenti dell'anno precedente</t>
  </si>
  <si>
    <t xml:space="preserve">Art. 37, c. 1, lett. b) d.lgs. n. 33/2013 e art. 29, c. 1, d.lgs. n. 50/2016; </t>
  </si>
  <si>
    <t>Concessioni e partenariato pubblico privato</t>
  </si>
  <si>
    <r>
      <rPr>
        <sz val="11"/>
        <rFont val="Tahoma"/>
        <family val="2"/>
        <charset val="1"/>
      </rPr>
      <t xml:space="preserve">
Tutti gli obblighi di pubblicazione elencati nel presente allegato sono applicabili anche ai contratti di concessione e di partenariato pubblico privato, </t>
    </r>
    <r>
      <rPr>
        <b/>
        <sz val="11"/>
        <rFont val="Tahoma"/>
        <family val="2"/>
        <charset val="1"/>
      </rPr>
      <t>i</t>
    </r>
    <r>
      <rPr>
        <b/>
        <u/>
        <sz val="11"/>
        <rFont val="Tahoma"/>
        <family val="2"/>
        <charset val="1"/>
      </rPr>
      <t>n quanto compatibili,</t>
    </r>
    <r>
      <rPr>
        <sz val="11"/>
        <rFont val="Tahoma"/>
        <family val="2"/>
        <charset val="1"/>
      </rPr>
      <t xml:space="preserve"> ai sensi degli artt. 29, 164, 179 del d.lgs. 50/2016.
Con riferimento agli avvisi e ai bandi si richiamano inoltre:
</t>
    </r>
    <r>
      <rPr>
        <b/>
        <sz val="11"/>
        <rFont val="Tahoma"/>
        <family val="2"/>
        <charset val="1"/>
      </rPr>
      <t xml:space="preserve"> 
</t>
    </r>
    <r>
      <rPr>
        <sz val="11"/>
        <rFont val="Tahoma"/>
        <family val="2"/>
        <charset val="1"/>
      </rPr>
      <t>Bando di concessione, invito a presentare offert</t>
    </r>
    <r>
      <rPr>
        <b/>
        <sz val="11"/>
        <rFont val="Tahoma"/>
        <family val="2"/>
        <charset val="1"/>
      </rPr>
      <t xml:space="preserve">e </t>
    </r>
    <r>
      <rPr>
        <sz val="11"/>
        <rFont val="Tahoma"/>
        <family val="2"/>
        <charset val="1"/>
      </rPr>
      <t>(art. 164, c. 2, che rinvia alle disposizioni contenute nella parte I e II del d.lgs. 50/2016 anche relativamente  alle modalità di pubblicazione e redazione dei bandi e degli avvisi )
Nuovo invito a presentare offerte a seguito della modifica dell’ordine di importanza dei criteri di aggiudicazione (art. 173, c. 3)
Nuovo bando di concessione a seguito della modifica dell’ordine di importanza dei criteri di aggiudicazione (art. 173, c. 3)
Bando di gara relativo alla finanza di progetto  (art. 183, c. 2) 
Bando di gara relativo alla locazione finanziaria di opere pubbliche o di pubblica utilità (art. 187)
Bando di gara relativo al contratto di disponibilità (art. 188, c. 3)</t>
    </r>
  </si>
  <si>
    <r>
      <rPr>
        <sz val="11"/>
        <color rgb="FF000000"/>
        <rFont val="Tahoma"/>
        <family val="2"/>
        <charset val="1"/>
      </rPr>
      <t>Art. 37, c. 1, lett. b) d.lgs. n. 3</t>
    </r>
    <r>
      <rPr>
        <b/>
        <sz val="11"/>
        <color rgb="FF000000"/>
        <rFont val="Tahoma"/>
        <family val="2"/>
        <charset val="1"/>
      </rPr>
      <t>3</t>
    </r>
    <r>
      <rPr>
        <sz val="11"/>
        <color rgb="FF000000"/>
        <rFont val="Tahoma"/>
        <family val="2"/>
        <charset val="1"/>
      </rPr>
      <t xml:space="preserve">/2013 e art. 29, c. 1, d.lgs. n. 50/2016  </t>
    </r>
  </si>
  <si>
    <t>Affidamenti diretti di lavori, servizi e forniture di somma urgenza e di protezione civile</t>
  </si>
  <si>
    <t xml:space="preserve">
Gli atti relativi agli affidamenti diretti di lavori, servizi e forniture di somma urgenza e di protezione civile, con specifica dell’affidatario, delle modalità della scelta e delle motivazioni che non hanno consentito il ricorso alle procedure ordinarie (art. 163, c. 10) 
</t>
  </si>
  <si>
    <r>
      <rPr>
        <sz val="11"/>
        <color rgb="FF000000"/>
        <rFont val="Tahoma"/>
        <family val="2"/>
        <charset val="1"/>
      </rPr>
      <t>Art. 37, c. 1, lett. b) d.lgs. n. 33/2013 e art. 29, c. 1, d.lgs. n. 50/2016</t>
    </r>
    <r>
      <rPr>
        <sz val="11"/>
        <color rgb="FFFF0000"/>
        <rFont val="Tahoma"/>
        <family val="2"/>
        <charset val="1"/>
      </rPr>
      <t xml:space="preserve">; </t>
    </r>
  </si>
  <si>
    <t>Affidamenti in house</t>
  </si>
  <si>
    <t>Tutti gli atti connessi agli affidamenti in house in formato open data di appalti pubblici e contratti di concessione tra enti nell'ambito del settore pubblico  (art. 192, c. 1 e 3)</t>
  </si>
  <si>
    <t>Art. 90, c. 10, dlgs n. 50/2016</t>
  </si>
  <si>
    <t>Elenchi ufficiali di operatori economici riconosciuti e certificazioni</t>
  </si>
  <si>
    <r>
      <rPr>
        <u/>
        <sz val="11"/>
        <color rgb="FF000000"/>
        <rFont val="Tahoma"/>
        <family val="2"/>
        <charset val="1"/>
      </rPr>
      <t xml:space="preserve">Obbligo previsto per i soli enti gestiscono gli elenchi e per gli organismi di certificazione
</t>
    </r>
    <r>
      <rPr>
        <sz val="11"/>
        <color rgb="FF000000"/>
        <rFont val="Tahoma"/>
        <family val="2"/>
        <charset val="1"/>
      </rPr>
      <t xml:space="preserve">  
Elenco  degli operatori economici iscritti in un elenco  ufficiale  (art. 90, c. 10, dlgs n. 50/2016) 
Elenco degli operatori economici in possesso del certificato rilasciato dal competente organismo di certificazione  (art. 90, c. 10, dlgs n. 50/2016) </t>
    </r>
  </si>
  <si>
    <t>Art. 11, co. 2-quater, l. n. 3/2003, introdotto dall’art. 41, co. 1, d.l. n. 76/2020.</t>
  </si>
  <si>
    <t>Progetti di investimento pubblico</t>
  </si>
  <si>
    <r>
      <rPr>
        <u/>
        <sz val="11"/>
        <rFont val="Tahoma"/>
        <family val="2"/>
        <charset val="1"/>
      </rPr>
      <t xml:space="preserve">Obbligo previsto per i soggetti titolari di progetti di investimento pubblico 
</t>
    </r>
    <r>
      <rPr>
        <sz val="11"/>
        <rFont val="Tahoma"/>
        <family val="2"/>
        <charset val="1"/>
      </rPr>
      <t xml:space="preserve">
Elenco dei progetti finanziati, con indicazione del CUP, importo totale del finanziamento, le fonti finanziarie, la data di avvio del progetto e lo stato di attuazione finanziario e procedurale</t>
    </r>
  </si>
  <si>
    <t xml:space="preserve">Sovvenzioni, contributi, sussidi, vantaggi economici
</t>
  </si>
  <si>
    <t>Criteri e modalità</t>
  </si>
  <si>
    <t>Art. 26, c. 1, d.lgs. n. 33/2013</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</si>
  <si>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</si>
  <si>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Tutti i servizi</t>
  </si>
  <si>
    <t>Per i Regolameti contributi, vedi Atti generali.
Per i Bandi specificatamente approvati, entro 15 giorni dalla relativa approvazione</t>
  </si>
  <si>
    <t>Atti di concessione</t>
  </si>
  <si>
    <t>Art. 26, c. 2, d.lgs. n. 33/2013</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</si>
  <si>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</si>
  <si>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Atti di concessione di sovvenzioni, contributi, sussidi ed ausili finanziari alle imprese e  comunque di  vantaggi economici di qualunque genere a persone ed enti pubblici e privati di importo superiore a mille euro</t>
  </si>
  <si>
    <t>Tempestivo 
(art. 26, c. 3, d.lgs. n. 33/2013)</t>
  </si>
  <si>
    <t>Per ciascun atto:</t>
  </si>
  <si>
    <t>Art. 27, c. 1, lett. a), d.lgs. n. 33/2013</t>
  </si>
  <si>
    <t>1) nome dell'impresa o dell'ente e i rispettivi dati fiscali o il nome di altro soggetto beneficiario</t>
  </si>
  <si>
    <t>Art. 27, c. 1, lett. b), d.lgs. n. 33/2013</t>
  </si>
  <si>
    <t>2)  importo del vantaggio economico corrisposto</t>
  </si>
  <si>
    <t>Art. 27, c. 1, lett. c), d.lgs. n. 33/2013</t>
  </si>
  <si>
    <t>3) norma o titolo a base dell'attribuzione</t>
  </si>
  <si>
    <t>Art. 27, c. 1, lett. d), d.lgs. n. 33/2013</t>
  </si>
  <si>
    <t>4) ufficio e funzionario o dirigente responsabile del relativo procedimento amministrativo</t>
  </si>
  <si>
    <t>Art. 27, c. 1, lett. e), d.lgs. n. 33/2013</t>
  </si>
  <si>
    <t>5) modalità seguita per l'individuazione del beneficiario</t>
  </si>
  <si>
    <t>Art. 27, c. 1, lett. f), d.lgs. n. 33/2013</t>
  </si>
  <si>
    <r>
      <rPr>
        <sz val="11"/>
        <rFont val="Tahoma"/>
        <family val="2"/>
        <charset val="1"/>
      </rPr>
      <t xml:space="preserve">6) </t>
    </r>
    <r>
      <rPr>
        <i/>
        <sz val="11"/>
        <rFont val="Tahoma"/>
        <family val="2"/>
        <charset val="1"/>
      </rPr>
      <t>link</t>
    </r>
    <r>
      <rPr>
        <sz val="11"/>
        <rFont val="Tahoma"/>
        <family val="2"/>
        <charset val="1"/>
      </rPr>
      <t xml:space="preserve"> al progetto selezionato</t>
    </r>
  </si>
  <si>
    <t>7) link al curriculum vitae del soggetto incaricato</t>
  </si>
  <si>
    <t>Art. 27, c. 2, d.lgs. n.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</si>
  <si>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</si>
  <si>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Annuale 
(art. 27, c. 2, d.lgs. n. 33/2013)</t>
  </si>
  <si>
    <t>Bilanci</t>
  </si>
  <si>
    <t>Bilancio preventivo e consuntivo</t>
  </si>
  <si>
    <t>Art. 29, c. 1, d.lgs. n. 33/2013
Art. 5, c. 1, d.p.c.m. 26 aprile 2011</t>
  </si>
  <si>
    <t>Bilancio preventivo</t>
  </si>
  <si>
    <t xml:space="preserve">Documenti e allegati del bilancio preventivo, nonché dati relativi al  bilancio di previsione di ciascun anno in forma sintetica, aggregata e semplificata, anche con il ricorso a rappresentazioni grafiche         </t>
  </si>
  <si>
    <t>Settore Economico Finanziario</t>
  </si>
  <si>
    <t>Entro 15 giorni dalla relativa approvazione</t>
  </si>
  <si>
    <t>Art. 29, c. 1-bis, d.lgs. n. 33/2013 e d.p.c.m. 29 aprile 2016</t>
  </si>
  <si>
    <t>Dati relativi  alle  entrate  e  alla  spesa  dei bilanci preventivi in formato tabellare aperto in modo da consentire l'esportazione,  il   trattamento   e   il   riutilizzo.</t>
  </si>
  <si>
    <t>Bilancio consuntivo</t>
  </si>
  <si>
    <t>Documenti e allegati del bilancio consuntivo, nonché dati relativi al bilancio consuntivo di ciascun anno in forma sintetica, aggregata e semplificata, anche con il ricorso a rappresentazioni grafiche</t>
  </si>
  <si>
    <t>Dati relativi  alle  entrate  e  alla  spesa  dei bilanci consuntivi in formato tabellare aperto in modo da consentire l'esportazione,  il   trattamento   e   il   riutilizzo.</t>
  </si>
  <si>
    <t>Piano degli indicatori e dei risultati attesi di bilancio</t>
  </si>
  <si>
    <t xml:space="preserve">Art. 29, c. 2, d.lgs. n. 33/2013 - Art. 19 e 22 del dlgs n. 91/2011 - Art. 18-bis del dlgs n.118/2011 </t>
  </si>
  <si>
    <t xml:space="preserve">Piano degli indicatori e dei risultati attesi di bilancio
</t>
  </si>
  <si>
    <t>Piano degli indicatori e risultati attesi di bilancio, con l’integrazione delle risultanze osservate in termini di raggiungimento dei risultati attesi e le motivazioni degli eventuali scostamenti e gli aggiornamenti in corrispondenza di ogni nuovo esercizio di bilancio, sia tramite la specificazione di nuovi obiettivi e indicatori, sia attraverso l’aggiornamento dei valori obiettivo e la soppressione di obiettivi già raggiunti oppure oggetto di ripianificazione</t>
  </si>
  <si>
    <t>Beni immobili e gestione patrimonio</t>
  </si>
  <si>
    <t>Patrimonio immobiliare</t>
  </si>
  <si>
    <t>Art. 30, d.lgs. n. 33/2013</t>
  </si>
  <si>
    <t>Informazioni identificative degli immobili posseduti e detenuti</t>
  </si>
  <si>
    <t>Ufficio Tecnico</t>
  </si>
  <si>
    <t>Canoni di locazione o affitto</t>
  </si>
  <si>
    <t>Canoni di locazione o di affitto versati o percepiti</t>
  </si>
  <si>
    <t>Controlli e rilievi sull'amministrazione</t>
  </si>
  <si>
    <t>Organismi indipendenti di valutazione, nuclei di valutazione o altri organismi con funzioni analoghe</t>
  </si>
  <si>
    <t>Art. 31, d.lgs. n. 33/2013</t>
  </si>
  <si>
    <t xml:space="preserve">Atti degli Organismi indipendenti di valutazione, nuclei di valutazione o altri organismi con funzioni analoghe </t>
  </si>
  <si>
    <t>Attestazione dell'OIV o di altra struttura analoga nell'assolvimento degli obblighi di pubblicazione</t>
  </si>
  <si>
    <t>Annuale e in relazione a delibere A.N.AC.</t>
  </si>
  <si>
    <t>Entro la data di pubblicazione disposta dalla deliberazione ANAC</t>
  </si>
  <si>
    <t>Documento dell'OIV di validazione della Relazione sulla Performance (art. 14, c. 4, lett. c), d.lgs. n. 150/2009)</t>
  </si>
  <si>
    <t>Entro 15 giorni dalla verbalizzazione</t>
  </si>
  <si>
    <t>Relazione dell'OIV sul funzionamento complessivo del Sistema di valutazione, trasparenza e integrità dei controlli interni (art. 14, c. 4, lett. a), d.lgs. n. 150/2009)</t>
  </si>
  <si>
    <t>Altri atti degli organismi indipendenti di valutazione , nuclei di valutazione o altri organismi con funzioni analoghe, procedendo all'indicazione in forma anonima dei dati personali eventualmente presenti</t>
  </si>
  <si>
    <t>Organi di revisione amministrativa e contabile</t>
  </si>
  <si>
    <t>Relazioni degli organi di revisione amministrativa e contabile</t>
  </si>
  <si>
    <t>Relazioni degli organi di revisione amministrativa e contabile al bilancio di previsione o budget, alle relative variazioni e al conto consuntivo o bilancio di esercizio</t>
  </si>
  <si>
    <t>Corte dei conti</t>
  </si>
  <si>
    <t>Rilievi Corte dei conti</t>
  </si>
  <si>
    <t>Tutti i rilievi della Corte dei conti ancorchè non recepiti riguardanti l'organizzazione e l'attività delle amministrazioni stesse e dei loro uffici</t>
  </si>
  <si>
    <t>Entro 48 ore dalla ricezione</t>
  </si>
  <si>
    <t>Servizi erogati</t>
  </si>
  <si>
    <t>Carta dei servizi e standard di qualità</t>
  </si>
  <si>
    <t>Art. 32, c. 1, d.lgs. n. 33/2013</t>
  </si>
  <si>
    <t>Carta dei servizi o documento contenente gli standard di qualità dei servizi pubblici</t>
  </si>
  <si>
    <t>Class action</t>
  </si>
  <si>
    <t>Art. 1, c. 2, d.lgs. n. 198/2009</t>
  </si>
  <si>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</si>
  <si>
    <t>Se applicabile per l'Ente, entro 30 giorni dalla presentazione</t>
  </si>
  <si>
    <t>Art. 4, c. 2, d.lgs. n. 198/2009</t>
  </si>
  <si>
    <t>Sentenza di definizione del giudizio</t>
  </si>
  <si>
    <t>Se applicabile per l'Ente, entro 30 giorni dalla sentenza</t>
  </si>
  <si>
    <t>Art. 4, c. 6, d.lgs. n. 198/2009</t>
  </si>
  <si>
    <t>Misure adottate in ottemperanza alla sentenza</t>
  </si>
  <si>
    <t>Se applicabile per l'Ente, entro 30 giorni dalla attuazione misure</t>
  </si>
  <si>
    <t>Costi contabilizzati</t>
  </si>
  <si>
    <t>Art. 32, c. 2, lett. a), d.lgs. n. 33/2013
Art. 10, c. 5, d.lgs. n. 33/2013</t>
  </si>
  <si>
    <t>Costi contabilizzati
(da pubblicare in tabelle)</t>
  </si>
  <si>
    <t>Costi contabilizzati dei servizi erogati agli utenti, sia finali che intermedi e il relativo andamento nel tempo</t>
  </si>
  <si>
    <t>Annuale 
(art. 10, c. 5, d.lgs. n. 33/2013)</t>
  </si>
  <si>
    <t xml:space="preserve">Entro 30 giorni dall'approvazione Rendiconto </t>
  </si>
  <si>
    <t>Liste di attesa</t>
  </si>
  <si>
    <t>Art. 41, c. 6, d.lgs. n. 33/2013</t>
  </si>
  <si>
    <t>Liste di attesa (obbligo di pubblicazione a carico di enti, aziende e strutture pubbliche e private che erogano prestazioni per conto del servizio sanitario)
(da pubblicare in tabelle)</t>
  </si>
  <si>
    <t>Criteri di formazione delle liste di attesa,  tempi di attesa previsti e tempi medi effettivi di attesa per ciascuna tipologia di prestazione erogata</t>
  </si>
  <si>
    <t>Servizi in rete</t>
  </si>
  <si>
    <t xml:space="preserve">Art. 7 co. 3 d.lgs. 82/2005 modificato dall’art. 8 co. 1 del d.lgs. 179/16   </t>
  </si>
  <si>
    <r>
      <rPr>
        <strike/>
        <sz val="11"/>
        <rFont val="Tahoma"/>
        <family val="2"/>
        <charset val="1"/>
      </rPr>
      <t xml:space="preserve">
</t>
    </r>
    <r>
      <rPr>
        <sz val="11"/>
        <rFont val="Tahoma"/>
        <family val="2"/>
        <charset val="1"/>
      </rPr>
      <t xml:space="preserve"> Risultati delle indagini sulla soddisfazione da parte degli utenti rispetto alla qualità dei servizi in rete e statistiche di utilizzo dei servizi in rete</t>
    </r>
  </si>
  <si>
    <t xml:space="preserve">Risultati delle rilevazioni sulla soddisfazione da parte degli utenti rispetto alla qualità dei servizi in rete resi all’utente, anche  in  termini  di   fruibilità,   accessibilità  e tempestività, statistiche di utilizzo dei servizi in rete. 
</t>
  </si>
  <si>
    <t xml:space="preserve">Tempestivo </t>
  </si>
  <si>
    <t>Entro 30 giorni dalla disponibilità del report</t>
  </si>
  <si>
    <t>Dati sui pagamenti</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</si>
  <si>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</si>
  <si>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</si>
  <si>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</si>
  <si>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</si>
  <si>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Entro 15 giorni dalla scadenza trimestrale</t>
  </si>
  <si>
    <t xml:space="preserve">Dati sui pagamenti del servizio sanitario nazionale </t>
  </si>
  <si>
    <t>Art. 41, c. 1-bis, d.lgs. n. 33/2013</t>
  </si>
  <si>
    <t>Dati sui pagamenti in forma sintetica 
e aggregata                                             (da pubblicare in tabelle)</t>
  </si>
  <si>
    <t>Dati relativi a tutte  le spese e a  tutti i pagamenti effettuati, distinti per tipologia  di lavoro, 
bene o servizio in relazione alla tipologia di spesa sostenuta, all’ambito  temporale di riferimento e ai beneficiari</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</si>
  <si>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</si>
  <si>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</si>
  <si>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</si>
  <si>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t>
  </si>
  <si>
    <t>Indicatore trimestrale di tempestività dei pagamenti</t>
  </si>
  <si>
    <t>Trimestrale
(art. 33, c. 1, d.lgs. n. 33/2013)</t>
  </si>
  <si>
    <t>Ammontare complessivo dei debiti</t>
  </si>
  <si>
    <t>Ammontare complessivo dei debiti e il numero delle imprese creditrici</t>
  </si>
  <si>
    <t>IBAN e pagamenti informatici</t>
  </si>
  <si>
    <t>Art. 36, d.lgs. n. 33/2013
Art. 5, c. 1, d.lgs. n. 82/2005</t>
  </si>
  <si>
    <r>
      <rPr>
        <sz val="11"/>
        <rFont val="Tahoma"/>
        <family val="2"/>
        <charset val="1"/>
      </rPr>
      <t>Nelle richieste di pagamento:</t>
    </r>
    <r>
      <rPr>
        <strike/>
        <sz val="11"/>
        <rFont val="Tahoma"/>
        <family val="2"/>
        <charset val="1"/>
      </rPr>
      <t xml:space="preserve"> i codici IBAN identificativi del conto di pagamento, ovvero di imputazione del versamento in Tesoreria,  tramite i quali i soggetti versanti possono effettuare i pagamenti mediante bonifico bancario o postale, ovvero </t>
    </r>
    <r>
      <rPr>
        <sz val="11"/>
        <rFont val="Tahoma"/>
        <family val="2"/>
        <charset val="1"/>
      </rPr>
      <t>gli identificativi del conto corrente postale sul quale i soggetti versanti possono effettuare i pagamenti mediante bollettino postale, nonchè i codici identificativi del pagamento da indicare obbligatoriamente per il versamento</t>
    </r>
  </si>
  <si>
    <t xml:space="preserve">A seguito dell'attivazione del Sistema pagoPA, è fatto divieto agli Enti di pubblicare in qualsiasi modo l’IBAN di accredito (Linee Guida Agid)
Link PagoPA costante
</t>
  </si>
  <si>
    <t>Opere pubbliche</t>
  </si>
  <si>
    <t>Nuclei di valutazione e  verifica degli investimenti pubblici</t>
  </si>
  <si>
    <t>Art. 38, c. 1, d.lgs. n. 33/2013</t>
  </si>
  <si>
    <t xml:space="preserve">Informazioni realtive ai 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</si>
  <si>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</si>
  <si>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Atti di programmazione delle opere pubbliche</t>
  </si>
  <si>
    <t>Art. 38, c. 2 e 2 bis d.lgs. n. 33/2013
Art. 21 co.7 d.lgs. n. 50/2016
Art. 29 d.lgs. n. 50/2016</t>
  </si>
  <si>
    <r>
      <rPr>
        <sz val="11"/>
        <rFont val="Tahoma"/>
        <family val="2"/>
        <charset val="1"/>
      </rPr>
      <t>Atti di programmazione delle opere pubbliche (</t>
    </r>
    <r>
      <rPr>
        <i/>
        <sz val="11"/>
        <rFont val="Tahoma"/>
        <family val="2"/>
        <charset val="1"/>
      </rPr>
      <t>link</t>
    </r>
    <r>
      <rPr>
        <sz val="11"/>
        <rFont val="Tahoma"/>
        <family val="2"/>
        <charset val="1"/>
      </rPr>
      <t xml:space="preserve"> alla sotto-sezione "bandi di gara e contratti").
A titolo esemplificativo: 
- Programma triennale dei lavori pubblici, nonchè i relativi aggiornamenti annuali,  ai sensi art. 21 d.lgs. n 50/2016
- Documento pluriennale di pianificazione ai sensi dell’art. 2 del d.lgs. n. 228/2011, (per i Ministeri)</t>
    </r>
  </si>
  <si>
    <t>Tempestivo 
(art.8, c. 1, d.lgs. n. 33/2013)</t>
  </si>
  <si>
    <t xml:space="preserve">Tempi costi e indicatori di realizzazione delle opere pubbliche </t>
  </si>
  <si>
    <t>Art. 38, c. 2, d.lgs. n. 33/2013</t>
  </si>
  <si>
    <t>Tempi, costi unitari e indicatori di realizzazione delle opere pubbliche in corso o completate.
(da pubblicare in tabelle, sulla base dello schema tipo redatto dal Ministero dell'economia e della finanza d'intesa con l'Autorità nazionale anticorruzione )</t>
  </si>
  <si>
    <t>Informazioni relative ai tempi e agli indicatori di realizzazione delle opere pubbliche in corso o completate</t>
  </si>
  <si>
    <t>Tempestivo 
(art. 38, c. 1, d.lgs. n. 33/2013)</t>
  </si>
  <si>
    <t>Link a MOP BDAP</t>
  </si>
  <si>
    <t>Informazioni relative ai costi unitari di realizzazione delle opere pubbliche in corso o completate</t>
  </si>
  <si>
    <t>Pianificazione e governo del territorio</t>
  </si>
  <si>
    <t>Art. 39, c. 1, lett. a), d.lgs. n. 33/2013</t>
  </si>
  <si>
    <t>Pianificazione e governo del territorio
(da pubblicare in tabelle)</t>
  </si>
  <si>
    <t>Atti di governo del territorio quali, tra gli altri, piani territoriali, piani di coordinamento, piani paesistici, strumenti urbanistici, generali e di attuazione, nonché le loro varianti</t>
  </si>
  <si>
    <t>Tempestivo 
(art. 39, c. 1, d.lgs. n. 33/2013)</t>
  </si>
  <si>
    <t>Art. 39, c. 2,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</si>
  <si>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</si>
  <si>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Entro 15 giorni dalla approvazione</t>
  </si>
  <si>
    <t>Informazioni ambientali</t>
  </si>
  <si>
    <t>Art. 40, c. 2, d.lgs. n. 33/2013</t>
  </si>
  <si>
    <t>Informazioni ambientali che le amministrazioni detengono ai fini delle proprie attività istituzionali:</t>
  </si>
  <si>
    <t>Stato dell'ambiente</t>
  </si>
  <si>
    <t>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t>
  </si>
  <si>
    <t>Fattori inquinanti</t>
  </si>
  <si>
    <t>2) Fattori quali le sostanze, l'energia, il rumore, le radiazioni od i rifiuti, anche quelli radioattivi, le emissioni, gli scarichi ed altri rilasci nell'ambiente, che incidono o possono incidere sugli elementi dell'ambiente</t>
  </si>
  <si>
    <t>Misure incidenti sull'ambiente e relative analisi di impatto</t>
  </si>
  <si>
    <t>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t>
  </si>
  <si>
    <t>Misure a protezione dell'ambiente e relative analisi di impatto</t>
  </si>
  <si>
    <t>4) Misure o attività finalizzate a proteggere i suddetti elementi ed analisi costi-benefìci ed altre analisi ed ipotesi economiche usate nell'àmbito delle stesse</t>
  </si>
  <si>
    <t xml:space="preserve">Relazioni sull'attuazione della legislazione </t>
  </si>
  <si>
    <t>5) Relazioni sull'attuazione della legislazione ambientale</t>
  </si>
  <si>
    <t>Stato della salute e della sicurezza umana</t>
  </si>
  <si>
    <t>6) Stato della salute e della sicurezza umana, compresa la contaminazione della catena alimentare, le condizioni della vita umana, il paesaggio, i siti e gli edifici d'interesse culturale, per quanto influenzabili dallo stato degli elementi dell'ambiente, attraverso tali elementi, da qualsiasi fattore</t>
  </si>
  <si>
    <t>Relazione sullo stato dell'ambiente del Ministero dell'Ambiente e della tutela del territorio</t>
  </si>
  <si>
    <t xml:space="preserve"> Relazione sullo stato dell'ambiente redatta dal Ministero dell'Ambiente e della tutela del territorio </t>
  </si>
  <si>
    <t>Link alla pagina pubblicazioni relazioni del Ministero</t>
  </si>
  <si>
    <t>Strutture sanitarie private accreditate</t>
  </si>
  <si>
    <t>Art. 41, c. 4, d.lgs. n. 33/2013</t>
  </si>
  <si>
    <t>Strutture sanitarie private accreditate
(da pubblicare in tabelle)</t>
  </si>
  <si>
    <t>Elenco delle strutture sanitarie private accreditate</t>
  </si>
  <si>
    <t>Annuale 
(art. 41, c. 4, d.lgs. n. 33/2013)</t>
  </si>
  <si>
    <t>Accordi intercorsi con le strutture private accreditate</t>
  </si>
  <si>
    <t>Interventi straordinari e di emergenza</t>
  </si>
  <si>
    <t>Art. 42, c. 1, lett. a), d.lgs. n. 33/2013</t>
  </si>
  <si>
    <t>Interventi straordinari e di emergenza
(da pubblicare in tabelle)</t>
  </si>
  <si>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</si>
  <si>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Entro 15 giorni dall'adozione provvedimento</t>
  </si>
  <si>
    <t>Art. 42, c. 1, lett. b), d.lgs. n. 33/2013</t>
  </si>
  <si>
    <t>Termini temporali eventualmente fissati per l'esercizio dei poteri di adozione dei provvedimenti straordinari</t>
  </si>
  <si>
    <t>Art. 42, c. 1, lett. c), d.lgs. n. 33/2013</t>
  </si>
  <si>
    <t>Costo previsto degli interventi e costo effettivo sostenuto dall'amministrazione</t>
  </si>
  <si>
    <t xml:space="preserve">Altri contenuti </t>
  </si>
  <si>
    <t>Prevenzione della Corruzione</t>
  </si>
  <si>
    <t>Piano triennale per la prevenzione della corruzione e della trasparenza e suoi allegati, le misure integrative di prevenzione della corruzione individuate ai sensi dell’articolo 1,comma 2-bis della 
legge n. 190 del 2012, (MOG 231)</t>
  </si>
  <si>
    <t>RPCT/Ufficio di Staff al Segretario Generale</t>
  </si>
  <si>
    <t xml:space="preserve">Entro 15 giorni dall'approvazione </t>
  </si>
  <si>
    <t>Art. 1, c. 8, l. n. 190/2012, Art. 43, c. 1, d.lgs. n. 33/2013</t>
  </si>
  <si>
    <t>Responsabile della prevenzione della corruzione e della trasparenza</t>
  </si>
  <si>
    <t>Regolamenti per la prevenzione e la repressione della corruzione e dell'illegalità</t>
  </si>
  <si>
    <t>Regolamenti per la prevenzione e la repressione della corruzione e dell'illegalità (laddove adottati)</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</si>
  <si>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</si>
  <si>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</si>
  <si>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</si>
  <si>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Annuale 
(ex art. 1, c. 14, L. n. 190/2012)</t>
  </si>
  <si>
    <t>Art. 1, c. 3, l. n. 190/2012</t>
  </si>
  <si>
    <t xml:space="preserve">Provvedimenti adottati dall'A.N.AC. ed atti di adeguamento a tali provvedimenti </t>
  </si>
  <si>
    <t>Provvedimenti adottati dall'A.N.AC. ed atti di adeguamento a tali provvedimenti in materia di vigilanza e controllo nell'anticorruzione</t>
  </si>
  <si>
    <t>Art. 18, c. 5, d.lgs. n. 39/2013</t>
  </si>
  <si>
    <t xml:space="preserve">Atti di accertamento delle violazioni </t>
  </si>
  <si>
    <t>Atti di accertamento delle violazioni delle disposizioni  di cui al d.lgs. n. 39/2013</t>
  </si>
  <si>
    <t>RPCT/Ufficio di Staff al Segretario Generale/Servizi al Personale</t>
  </si>
  <si>
    <t>Accesso civico</t>
  </si>
  <si>
    <t>Art. 5, c. 1, d.lgs. n. 33/2013 / Art. 2, c. 9-bis, l. 241/90</t>
  </si>
  <si>
    <t>Accesso civico "semplice"concernente dati, documenti e informazioni soggetti a pubblicazione obbligatoria</t>
  </si>
  <si>
    <t>Nome del Responsabile della prevenzione della corruzione e della trasparenza cui è presentata la richiesta di accesso civico, nonchè modalità per l'esercizio di tale diritto, con indicazione dei recapiti telefonici e delle caselle di posta elettronica istituzionale e nome del titolare del potere sostitutivo, attivabile nei casi di ritardo o mancata risposta, con indicazione dei recapiti telefonici e delle caselle di posta elettronica istituzionale</t>
  </si>
  <si>
    <t>RPCT/Ufficio Gestione Documentale</t>
  </si>
  <si>
    <t>Art. 5, c. 2, d.lgs. n. 33/2013</t>
  </si>
  <si>
    <t>Accesso civico "generalizzato" concernente dati e documenti ulteriori</t>
  </si>
  <si>
    <t>Nomi Uffici competenti cui è presentata la richiesta di accesso civico, nonchè modalità per l'esercizio di tale diritto, con indicazione dei recapiti telefonici e delle caselle di posta elettronica istituzionale</t>
  </si>
  <si>
    <t>Entro 15 giorni dalla individuazione, verifica aggiornamento annuale</t>
  </si>
  <si>
    <t>Linee guida Anac FOIA (del. 1309/2016)</t>
  </si>
  <si>
    <t xml:space="preserve">Registro degli accessi </t>
  </si>
  <si>
    <t>Elenco delle richieste di accesso (atti, civico e generalizzato) con indicazione dell’oggetto e della data della richiesta nonché del relativo esito con la data della decisione</t>
  </si>
  <si>
    <t>Semestrale</t>
  </si>
  <si>
    <t>Entro il mese successivo alla scadenza semestrale</t>
  </si>
  <si>
    <t>Altri contenuti</t>
  </si>
  <si>
    <t>Accessibilità e Catalogo dei dati, metadati e banche dati</t>
  </si>
  <si>
    <t xml:space="preserve">Art. 53, c. 1 bis, d.lgs. 82/2005 modificato dall’art. 43 del d.lgs. 179/16 </t>
  </si>
  <si>
    <t>Catalogo dei dati, metadati e delle banche dati</t>
  </si>
  <si>
    <t>Catalogo dei dati, dei metadati definitivi e delle relative banche dati in possesso delle amministrazioni, da pubblicare anche  tramite link al Repertorio nazionale dei dati territoriali (www.rndt.gov.it), al  catalogo dei dati della PA e delle banche dati  www.dati.gov.it e e  http://basidati.agid.gov.it/catalogo gestiti da AGID</t>
  </si>
  <si>
    <t>Servizio ICT/Ufficio Gestione Documentale</t>
  </si>
  <si>
    <t>Entro 30 giorni dalla relativa pubblicazione nei cataloghi e banche dati ministeriali</t>
  </si>
  <si>
    <t>Art. 53, c. 1,  bis, d.lgs. 82/2005</t>
  </si>
  <si>
    <t>Regolamenti</t>
  </si>
  <si>
    <t>Regolamenti che disciplinano l'esercizio della facoltà di accesso telematico e il riutilizzo dei dati, fatti salvi i dati presenti in Anagrafe tributaria</t>
  </si>
  <si>
    <t>Ufficio Gestione Documentale</t>
  </si>
  <si>
    <t>Verifica aggiornamento entro il 31 gennaio di ogni anno</t>
  </si>
  <si>
    <t xml:space="preserve">Art. 9, c. 7, d.l. n. 179/2012 convertito con modificazioni dalla L. 17 dicembre 2012, n. 221 </t>
  </si>
  <si>
    <t xml:space="preserve">Obiettivi di accessibilità
(da pubblicare secondo le indicazioni contenute nella circolare dell'Agenzia per l'Italia digitale n. 1/2016 e s.m.i.) </t>
  </si>
  <si>
    <t>Obiettivi di accessibilità dei soggetti disabili agli strumenti informatici per l'anno corrente (entro il 31 marzo di ogni anno) e lo stato di attuazione del "piano per l'utilizzo del telelavoro" nella propria organizzazione</t>
  </si>
  <si>
    <t>Annuale 
(ex art. 9, c. 7, D.L. n. 179/2012)</t>
  </si>
  <si>
    <t>RTD / Servizi al Personale</t>
  </si>
  <si>
    <t>Entro 30 giorni dalla relativa pubblicazione in AGID</t>
  </si>
  <si>
    <t>Dati ulteriori</t>
  </si>
  <si>
    <t>Art. 7-bis, c. 3, d.lgs. n. 33/2013
Art. 1, c. 9, lett. f), l. n. 190/2012</t>
  </si>
  <si>
    <t>Dati ulteriori
(NB: nel caso di pubblicazione di dati non previsti da norme di legge si deve procedere alla anonimizzazione dei dati personali eventualmente presenti, in virtù di quanto disposto dall'art. 4, c. 3, del d.lgs. n. 33/2013)</t>
  </si>
  <si>
    <t>Dati, informazioni e documenti ulteriori che le pubbliche amministrazioni non hanno l'obbligo di pubblicare ai sensi della normativa vigente e che non sono riconducibili alle sottosezioni indicate</t>
  </si>
  <si>
    <t>….</t>
  </si>
  <si>
    <t>* I dati oggetto di pubblicazione obbligatoria solo modificati dal dlgs 97/2016 è opportuno rimangano pubblicati sui siti (es. dati dei dirigenti già pubblicati ai sensi dell'art. 15 del previgente testo del dlgs 33/2013)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</si>
</sst>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rgb="FF000000"/>
      <name val="Calibri"/>
      <family val="2"/>
      <charset val="1"/>
    </font>
    <font>
      <sz val="11"/>
      <color rgb="FF000000"/>
      <name val="Times New Roman1"/>
      <charset val="1"/>
    </font>
    <font>
      <sz val="11"/>
      <color rgb="FF000000"/>
      <name val="Tahoma"/>
      <family val="2"/>
      <charset val="1"/>
    </font>
    <font>
      <b/>
      <sz val="11"/>
      <color rgb="FFFFFFFF"/>
      <name val="Tahoma"/>
      <family val="2"/>
      <charset val="1"/>
    </font>
    <font>
      <b/>
      <sz val="11"/>
      <color rgb="FF000000"/>
      <name val="Times New Roman"/>
      <family val="1"/>
      <charset val="1"/>
    </font>
    <font>
      <b/>
      <sz val="14"/>
      <color rgb="FF000000"/>
      <name val="Tahoma"/>
      <family val="2"/>
      <charset val="1"/>
    </font>
    <font>
      <sz val="11"/>
      <name val="Tahoma"/>
      <family val="2"/>
      <charset val="1"/>
    </font>
    <font>
      <b/>
      <sz val="11"/>
      <color rgb="FF000000"/>
      <name val="Calibri"/>
      <family val="2"/>
      <charset val="1"/>
    </font>
    <font>
      <b/>
      <sz val="11"/>
      <name val="Tahoma"/>
      <family val="2"/>
      <charset val="1"/>
    </font>
    <font>
      <i/>
      <u/>
      <sz val="11"/>
      <name val="Tahoma"/>
      <family val="2"/>
      <charset val="1"/>
    </font>
    <font>
      <u/>
      <sz val="11"/>
      <name val="Tahoma"/>
      <family val="2"/>
      <charset val="1"/>
    </font>
    <font>
      <i/>
      <sz val="11"/>
      <name val="Tahoma"/>
      <family val="2"/>
      <charset val="1"/>
    </font>
    <font>
      <b/>
      <sz val="11"/>
      <color rgb="FF000000"/>
      <name val="Tahoma"/>
      <family val="2"/>
      <charset val="1"/>
    </font>
    <font>
      <sz val="11"/>
      <color rgb="FFFF0000"/>
      <name val="Tahoma"/>
      <family val="2"/>
      <charset val="1"/>
    </font>
    <font>
      <b/>
      <u/>
      <sz val="11"/>
      <name val="Tahoma"/>
      <family val="2"/>
      <charset val="1"/>
    </font>
    <font>
      <u/>
      <sz val="11"/>
      <color rgb="FF000000"/>
      <name val="Tahoma"/>
      <family val="2"/>
      <charset val="1"/>
    </font>
    <font>
      <strike/>
      <sz val="11"/>
      <name val="Tahoma"/>
      <family val="2"/>
      <charset val="1"/>
    </font>
    <font>
      <b/>
      <sz val="9"/>
      <color rgb="FF000000"/>
      <name val="Tahoma"/>
      <family val="2"/>
      <charset val="1"/>
    </font>
  </fonts>
  <fills count="11">
    <fill>
      <patternFill patternType="none"/>
    </fill>
    <fill>
      <patternFill patternType="gray125"/>
    </fill>
    <fill>
      <patternFill patternType="solid">
        <fgColor rgb="FFFFFFFF"/>
        <bgColor rgb="FFFFFFCC"/>
      </patternFill>
    </fill>
    <fill>
      <patternFill patternType="solid">
        <fgColor rgb="FF0070C0"/>
        <bgColor rgb="FF008080"/>
      </patternFill>
    </fill>
    <fill>
      <patternFill patternType="solid">
        <fgColor rgb="FF99CCFF"/>
        <bgColor rgb="FFC0C0C0"/>
      </patternFill>
    </fill>
    <fill>
      <patternFill patternType="solid">
        <fgColor rgb="FFFFFF00"/>
        <bgColor rgb="FFFFFF00"/>
      </patternFill>
    </fill>
    <fill>
      <patternFill patternType="solid">
        <fgColor rgb="FFBFBFBF"/>
        <bgColor rgb="FFC0C0C0"/>
      </patternFill>
    </fill>
    <fill>
      <patternFill patternType="solid">
        <fgColor rgb="FFC0C0C0"/>
        <bgColor rgb="FFBFBFBF"/>
      </patternFill>
    </fill>
    <fill>
      <patternFill patternType="solid">
        <fgColor rgb="FF9BBB59"/>
        <bgColor rgb="FFA6A6A6"/>
      </patternFill>
    </fill>
    <fill>
      <patternFill patternType="solid">
        <fgColor rgb="FFD9D9D9"/>
        <bgColor rgb="FFC0C0C0"/>
      </patternFill>
    </fill>
    <fill>
      <patternFill patternType="solid">
        <fgColor rgb="FFA6A6A6"/>
        <bgColor rgb="FFBFBFBF"/>
      </patternFill>
    </fill>
  </fills>
  <borders count="8">
    <border>
      <left/>
      <right/>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s>
  <cellStyleXfs count="1">
    <xf numFmtId="0" fontId="0" fillId="0" borderId="0"/>
  </cellStyleXfs>
  <cellXfs count="83">
    <xf numFmtId="0" fontId="0" fillId="0" borderId="0" xfId="0"/>
    <xf numFmtId="0" fontId="6" fillId="2" borderId="4"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1" xfId="0" applyBorder="1" applyAlignment="1">
      <alignment wrapText="1"/>
    </xf>
    <xf numFmtId="0" fontId="2" fillId="0" borderId="0" xfId="0" applyFont="1" applyAlignment="1">
      <alignment vertical="center" wrapText="1"/>
    </xf>
    <xf numFmtId="0" fontId="2" fillId="0" borderId="0" xfId="0" applyFont="1"/>
    <xf numFmtId="0" fontId="3" fillId="3" borderId="3" xfId="0" applyFont="1" applyFill="1" applyBorder="1" applyAlignment="1">
      <alignment horizontal="center" vertical="center" wrapText="1"/>
    </xf>
    <xf numFmtId="0" fontId="5" fillId="0" borderId="0" xfId="0" applyFont="1" applyAlignment="1">
      <alignment horizontal="center" vertical="center" wrapText="1"/>
    </xf>
    <xf numFmtId="0" fontId="6" fillId="5" borderId="3" xfId="0" applyFont="1" applyFill="1" applyBorder="1" applyAlignment="1">
      <alignment horizontal="center" vertical="center" wrapText="1"/>
    </xf>
    <xf numFmtId="0" fontId="7" fillId="0" borderId="1" xfId="0" applyFont="1" applyBorder="1" applyAlignment="1" applyProtection="1">
      <alignment horizontal="center" wrapText="1"/>
      <protection locked="0"/>
    </xf>
    <xf numFmtId="0" fontId="1" fillId="5" borderId="3" xfId="0" applyFont="1" applyFill="1" applyBorder="1" applyAlignment="1">
      <alignment horizontal="center" vertical="center" wrapText="1"/>
    </xf>
    <xf numFmtId="0" fontId="2" fillId="2" borderId="0" xfId="0" applyFont="1" applyFill="1"/>
    <xf numFmtId="0" fontId="8" fillId="5" borderId="3" xfId="0" applyFont="1" applyFill="1" applyBorder="1" applyAlignment="1">
      <alignment horizontal="center" vertical="center" wrapText="1"/>
    </xf>
    <xf numFmtId="0" fontId="6" fillId="2" borderId="0" xfId="0" applyFont="1" applyFill="1"/>
    <xf numFmtId="0" fontId="2" fillId="0" borderId="0" xfId="0" applyFont="1" applyAlignment="1">
      <alignment horizontal="center" vertical="center" wrapText="1"/>
    </xf>
    <xf numFmtId="0" fontId="2" fillId="0" borderId="0" xfId="0" applyFont="1" applyAlignment="1">
      <alignment horizontal="center"/>
    </xf>
    <xf numFmtId="0" fontId="2" fillId="2" borderId="0" xfId="0" applyFont="1" applyFill="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2" borderId="4" xfId="0" applyFont="1" applyFill="1" applyBorder="1" applyAlignment="1">
      <alignment vertical="center" wrapText="1"/>
    </xf>
    <xf numFmtId="0" fontId="6" fillId="2" borderId="5" xfId="0" applyFont="1" applyFill="1" applyBorder="1" applyAlignment="1">
      <alignment vertical="center" wrapText="1"/>
    </xf>
    <xf numFmtId="0" fontId="7" fillId="7" borderId="1" xfId="0" applyFont="1" applyFill="1" applyBorder="1" applyAlignment="1" applyProtection="1">
      <alignment horizontal="center" wrapText="1"/>
      <protection locked="0"/>
    </xf>
    <xf numFmtId="0" fontId="6" fillId="2" borderId="0" xfId="0" applyFont="1" applyFill="1" applyAlignment="1">
      <alignment vertical="center" wrapText="1"/>
    </xf>
    <xf numFmtId="0" fontId="6" fillId="6" borderId="3" xfId="0" applyFont="1" applyFill="1" applyBorder="1" applyAlignment="1">
      <alignment vertical="center" wrapText="1"/>
    </xf>
    <xf numFmtId="0" fontId="2" fillId="0" borderId="3" xfId="0" applyFont="1" applyBorder="1" applyAlignment="1">
      <alignment horizontal="center"/>
    </xf>
    <xf numFmtId="0" fontId="2" fillId="0" borderId="3" xfId="0" applyFont="1" applyBorder="1"/>
    <xf numFmtId="0" fontId="6" fillId="6" borderId="6" xfId="0" applyFont="1" applyFill="1" applyBorder="1" applyAlignment="1">
      <alignment horizontal="center" vertical="center" wrapText="1"/>
    </xf>
    <xf numFmtId="0" fontId="6" fillId="2" borderId="6" xfId="0" applyFont="1" applyFill="1" applyBorder="1" applyAlignment="1">
      <alignment vertical="center" wrapText="1"/>
    </xf>
    <xf numFmtId="0" fontId="6" fillId="6" borderId="5" xfId="0" applyFont="1" applyFill="1" applyBorder="1" applyAlignment="1">
      <alignment horizontal="left" vertical="center" wrapText="1"/>
    </xf>
    <xf numFmtId="0" fontId="8" fillId="2" borderId="3" xfId="0" applyFont="1" applyFill="1" applyBorder="1" applyAlignment="1">
      <alignment vertical="center" wrapText="1"/>
    </xf>
    <xf numFmtId="0" fontId="6" fillId="6" borderId="4"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3" xfId="0" applyFont="1" applyFill="1" applyBorder="1" applyAlignment="1">
      <alignment vertical="center" wrapText="1"/>
    </xf>
    <xf numFmtId="0" fontId="2" fillId="8" borderId="3" xfId="0" applyFont="1" applyFill="1" applyBorder="1" applyAlignment="1">
      <alignment vertical="top" wrapText="1"/>
    </xf>
    <xf numFmtId="0" fontId="2" fillId="8" borderId="3" xfId="0" applyFont="1" applyFill="1" applyBorder="1" applyAlignment="1">
      <alignment horizontal="center" vertical="top" wrapText="1"/>
    </xf>
    <xf numFmtId="0" fontId="6" fillId="8" borderId="3" xfId="0" applyFont="1" applyFill="1" applyBorder="1" applyAlignment="1">
      <alignment vertical="center" wrapText="1"/>
    </xf>
    <xf numFmtId="0" fontId="6" fillId="8" borderId="3" xfId="0" applyFont="1" applyFill="1" applyBorder="1" applyAlignment="1">
      <alignment vertical="top" wrapText="1"/>
    </xf>
    <xf numFmtId="0" fontId="6" fillId="9" borderId="3" xfId="0" applyFont="1" applyFill="1" applyBorder="1" applyAlignment="1">
      <alignment horizontal="center" vertical="center" wrapText="1"/>
    </xf>
    <xf numFmtId="0" fontId="2" fillId="9" borderId="3" xfId="0" applyFont="1" applyFill="1" applyBorder="1"/>
    <xf numFmtId="0" fontId="6" fillId="8" borderId="3" xfId="0" applyFont="1" applyFill="1" applyBorder="1" applyAlignment="1">
      <alignment horizontal="center" vertical="center" wrapText="1"/>
    </xf>
    <xf numFmtId="0" fontId="8" fillId="8" borderId="3" xfId="0" applyFont="1" applyFill="1" applyBorder="1" applyAlignment="1">
      <alignment horizontal="left" vertical="top" wrapText="1"/>
    </xf>
    <xf numFmtId="0" fontId="8" fillId="8" borderId="3" xfId="0" applyFont="1" applyFill="1" applyBorder="1" applyAlignment="1">
      <alignment vertical="top" wrapText="1"/>
    </xf>
    <xf numFmtId="0" fontId="2" fillId="8" borderId="4" xfId="0" applyFont="1" applyFill="1" applyBorder="1" applyAlignment="1">
      <alignment vertical="center" wrapText="1"/>
    </xf>
    <xf numFmtId="0" fontId="2" fillId="8" borderId="3" xfId="0" applyFont="1" applyFill="1" applyBorder="1" applyAlignment="1">
      <alignment horizontal="left" vertical="center" wrapText="1"/>
    </xf>
    <xf numFmtId="0" fontId="6" fillId="8" borderId="3" xfId="0" applyFont="1" applyFill="1" applyBorder="1" applyAlignment="1">
      <alignment horizontal="left" vertical="center" wrapText="1"/>
    </xf>
    <xf numFmtId="0" fontId="6" fillId="8" borderId="3" xfId="0" applyFont="1" applyFill="1" applyBorder="1" applyAlignment="1">
      <alignment horizontal="left" vertical="top" wrapText="1"/>
    </xf>
    <xf numFmtId="0" fontId="2" fillId="9" borderId="3" xfId="0" applyFont="1" applyFill="1" applyBorder="1" applyAlignment="1">
      <alignment horizontal="center" vertical="center" wrapText="1"/>
    </xf>
    <xf numFmtId="0" fontId="15" fillId="8" borderId="3" xfId="0" applyFont="1" applyFill="1" applyBorder="1" applyAlignment="1">
      <alignment vertical="top" wrapText="1"/>
    </xf>
    <xf numFmtId="0" fontId="10" fillId="8" borderId="3" xfId="0" applyFont="1" applyFill="1" applyBorder="1" applyAlignment="1">
      <alignment vertical="top" wrapText="1"/>
    </xf>
    <xf numFmtId="0" fontId="16" fillId="2" borderId="3" xfId="0" applyFont="1" applyFill="1" applyBorder="1" applyAlignment="1">
      <alignment horizontal="left" vertical="center" wrapText="1"/>
    </xf>
    <xf numFmtId="0" fontId="6" fillId="2" borderId="6" xfId="0" applyFont="1" applyFill="1" applyBorder="1" applyAlignment="1">
      <alignment horizontal="left" vertical="center" wrapText="1"/>
    </xf>
    <xf numFmtId="0" fontId="2" fillId="2" borderId="0" xfId="0" applyFont="1" applyFill="1" applyAlignment="1">
      <alignment horizontal="left" vertical="center" wrapText="1"/>
    </xf>
    <xf numFmtId="0" fontId="2" fillId="0" borderId="0" xfId="0" applyFont="1" applyAlignment="1">
      <alignment horizontal="left"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2" fillId="2" borderId="0" xfId="0" applyFont="1" applyFill="1" applyAlignment="1">
      <alignment horizontal="left" vertical="center" wrapText="1"/>
    </xf>
    <xf numFmtId="0" fontId="8" fillId="2"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10"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8" fillId="6"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left" vertical="center"/>
    </xf>
    <xf numFmtId="0" fontId="3" fillId="3"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2" borderId="5"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BFBFBF"/>
      <rgbColor rgb="FFFFCC99"/>
      <rgbColor rgb="FF3366FF"/>
      <rgbColor rgb="FF33CCCC"/>
      <rgbColor rgb="FF9BBB59"/>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J399"/>
  <sheetViews>
    <sheetView tabSelected="1" zoomScale="80" zoomScaleNormal="80" workbookViewId="0">
      <pane xSplit="2" ySplit="2" topLeftCell="C275" activePane="bottomRight" state="frozen"/>
      <selection pane="bottomRight" activeCell="D288" sqref="D288"/>
      <selection pane="bottomLeft" activeCell="A3" sqref="A3"/>
      <selection pane="topRight" activeCell="C1" sqref="C1"/>
    </sheetView>
  </sheetViews>
  <sheetFormatPr defaultColWidth="8.7109375" defaultRowHeight="13.9"/>
  <cols>
    <col min="1" max="1" width="28.140625" style="22" customWidth="1"/>
    <col min="2" max="2" width="44.85546875" style="10" customWidth="1"/>
    <col min="3" max="3" width="13.85546875" style="10" customWidth="1"/>
    <col min="4" max="4" width="33.5703125" style="10" customWidth="1"/>
    <col min="5" max="5" width="63.28515625" style="10" customWidth="1"/>
    <col min="6" max="6" width="25.5703125" style="10" customWidth="1"/>
    <col min="7" max="7" width="23.28515625" style="10" customWidth="1"/>
    <col min="8" max="8" width="26" style="10" customWidth="1"/>
    <col min="9" max="9" width="23.28515625" style="10" customWidth="1"/>
    <col min="10" max="10" width="21.42578125" style="11" customWidth="1"/>
    <col min="11" max="11" width="21.5703125" style="11" customWidth="1"/>
    <col min="12" max="12" width="21.28515625" style="11" customWidth="1"/>
    <col min="13" max="13" width="19.28515625" style="11" customWidth="1"/>
    <col min="14" max="14" width="24.85546875" style="11" customWidth="1"/>
    <col min="15" max="15" width="33.5703125" style="11" customWidth="1"/>
    <col min="16" max="1023" width="8.7109375" style="11"/>
  </cols>
  <sheetData>
    <row r="1" spans="1:1024" ht="39.75" customHeight="1">
      <c r="A1" s="79" t="s">
        <v>0</v>
      </c>
      <c r="B1" s="79"/>
      <c r="C1" s="79"/>
      <c r="D1" s="79"/>
      <c r="E1" s="79"/>
      <c r="F1" s="79"/>
      <c r="G1" s="79"/>
      <c r="H1" s="79"/>
      <c r="I1" s="79"/>
      <c r="J1" s="8" t="s">
        <v>1</v>
      </c>
      <c r="K1" s="8" t="s">
        <v>2</v>
      </c>
      <c r="L1" s="8" t="s">
        <v>3</v>
      </c>
      <c r="M1" s="8" t="s">
        <v>4</v>
      </c>
      <c r="N1" s="8" t="s">
        <v>5</v>
      </c>
      <c r="O1" s="80" t="s">
        <v>6</v>
      </c>
    </row>
    <row r="2" spans="1:1024" s="13" customFormat="1" ht="129.19999999999999" customHeight="1">
      <c r="A2" s="12" t="s">
        <v>7</v>
      </c>
      <c r="B2" s="12" t="s">
        <v>8</v>
      </c>
      <c r="C2" s="12" t="s">
        <v>9</v>
      </c>
      <c r="D2" s="12" t="s">
        <v>10</v>
      </c>
      <c r="E2" s="12" t="s">
        <v>11</v>
      </c>
      <c r="F2" s="12" t="s">
        <v>12</v>
      </c>
      <c r="G2" s="12" t="s">
        <v>13</v>
      </c>
      <c r="H2" s="12" t="s">
        <v>14</v>
      </c>
      <c r="I2" s="12" t="s">
        <v>15</v>
      </c>
      <c r="J2" s="8" t="s">
        <v>16</v>
      </c>
      <c r="K2" s="8" t="s">
        <v>17</v>
      </c>
      <c r="L2" s="8" t="s">
        <v>18</v>
      </c>
      <c r="M2" s="8" t="s">
        <v>19</v>
      </c>
      <c r="N2" s="8" t="s">
        <v>20</v>
      </c>
      <c r="O2" s="80"/>
      <c r="AMJ2"/>
    </row>
    <row r="3" spans="1:1024" ht="79.150000000000006" customHeight="1">
      <c r="A3" s="61" t="s">
        <v>21</v>
      </c>
      <c r="B3" s="3" t="s">
        <v>22</v>
      </c>
      <c r="C3" s="3" t="s">
        <v>23</v>
      </c>
      <c r="D3" s="3" t="s">
        <v>24</v>
      </c>
      <c r="E3" s="23" t="s">
        <v>25</v>
      </c>
      <c r="F3" s="6" t="s">
        <v>26</v>
      </c>
      <c r="G3" s="14" t="s">
        <v>27</v>
      </c>
      <c r="H3" s="14" t="s">
        <v>28</v>
      </c>
      <c r="I3" s="14" t="s">
        <v>29</v>
      </c>
      <c r="J3" s="15">
        <v>3</v>
      </c>
      <c r="K3" s="15">
        <v>3</v>
      </c>
      <c r="L3" s="15">
        <v>3</v>
      </c>
      <c r="M3" s="15">
        <v>3</v>
      </c>
      <c r="N3" s="15">
        <f>AVERAGE(J3:M3)</f>
        <v>3</v>
      </c>
      <c r="O3"/>
    </row>
    <row r="4" spans="1:1024" ht="68.650000000000006" customHeight="1">
      <c r="A4" s="61"/>
      <c r="B4" s="68" t="s">
        <v>30</v>
      </c>
      <c r="C4" s="68" t="s">
        <v>31</v>
      </c>
      <c r="D4" s="3" t="s">
        <v>32</v>
      </c>
      <c r="E4" s="23" t="s">
        <v>33</v>
      </c>
      <c r="F4" s="6" t="s">
        <v>34</v>
      </c>
      <c r="G4" s="16" t="s">
        <v>35</v>
      </c>
      <c r="H4" s="14" t="s">
        <v>36</v>
      </c>
      <c r="I4" s="14" t="s">
        <v>29</v>
      </c>
      <c r="J4" s="15">
        <v>3</v>
      </c>
      <c r="K4" s="15">
        <v>3</v>
      </c>
      <c r="L4" s="15">
        <v>3</v>
      </c>
      <c r="M4" s="15">
        <v>3</v>
      </c>
      <c r="N4" s="15">
        <f t="shared" ref="N4:N67" si="0">AVERAGE(J4:M4)</f>
        <v>3</v>
      </c>
      <c r="O4" s="9"/>
    </row>
    <row r="5" spans="1:1024" ht="86.25">
      <c r="A5" s="61"/>
      <c r="B5" s="68"/>
      <c r="C5" s="68"/>
      <c r="D5" s="3" t="s">
        <v>37</v>
      </c>
      <c r="E5" s="23" t="s">
        <v>38</v>
      </c>
      <c r="F5" s="6" t="s">
        <v>34</v>
      </c>
      <c r="G5" s="16" t="s">
        <v>35</v>
      </c>
      <c r="H5" s="14" t="s">
        <v>39</v>
      </c>
      <c r="I5" s="14" t="s">
        <v>29</v>
      </c>
      <c r="J5" s="15">
        <v>3</v>
      </c>
      <c r="K5" s="15">
        <v>3</v>
      </c>
      <c r="L5" s="15">
        <v>3</v>
      </c>
      <c r="M5" s="15">
        <v>3</v>
      </c>
      <c r="N5" s="15">
        <f t="shared" si="0"/>
        <v>3</v>
      </c>
      <c r="O5" s="9"/>
    </row>
    <row r="6" spans="1:1024" ht="77.650000000000006" customHeight="1">
      <c r="A6" s="61"/>
      <c r="B6" s="68"/>
      <c r="C6" s="68"/>
      <c r="D6" s="3" t="s">
        <v>40</v>
      </c>
      <c r="E6" s="23" t="s">
        <v>41</v>
      </c>
      <c r="F6" s="6" t="s">
        <v>34</v>
      </c>
      <c r="G6" s="16" t="s">
        <v>42</v>
      </c>
      <c r="H6" s="14" t="s">
        <v>28</v>
      </c>
      <c r="I6" s="14" t="s">
        <v>29</v>
      </c>
      <c r="J6" s="15">
        <v>3</v>
      </c>
      <c r="K6" s="15">
        <v>3</v>
      </c>
      <c r="L6" s="15">
        <v>3</v>
      </c>
      <c r="M6" s="15">
        <v>3</v>
      </c>
      <c r="N6" s="15">
        <f t="shared" si="0"/>
        <v>3</v>
      </c>
      <c r="O6" s="9"/>
    </row>
    <row r="7" spans="1:1024" ht="57">
      <c r="A7" s="61"/>
      <c r="B7" s="68"/>
      <c r="C7" s="3" t="s">
        <v>43</v>
      </c>
      <c r="D7" s="3" t="s">
        <v>44</v>
      </c>
      <c r="E7" s="23" t="s">
        <v>45</v>
      </c>
      <c r="F7" s="6" t="s">
        <v>34</v>
      </c>
      <c r="G7" s="14" t="s">
        <v>46</v>
      </c>
      <c r="H7" s="14" t="s">
        <v>28</v>
      </c>
      <c r="I7" s="14" t="s">
        <v>29</v>
      </c>
      <c r="J7" s="15">
        <v>3</v>
      </c>
      <c r="K7" s="15">
        <v>3</v>
      </c>
      <c r="L7" s="15">
        <v>3</v>
      </c>
      <c r="M7" s="15">
        <v>3</v>
      </c>
      <c r="N7" s="15">
        <f t="shared" si="0"/>
        <v>3</v>
      </c>
      <c r="O7" s="9"/>
    </row>
    <row r="8" spans="1:1024" ht="86.25">
      <c r="A8" s="61"/>
      <c r="B8" s="68"/>
      <c r="C8" s="3" t="s">
        <v>47</v>
      </c>
      <c r="D8" s="3" t="s">
        <v>48</v>
      </c>
      <c r="E8" s="23" t="s">
        <v>49</v>
      </c>
      <c r="F8" s="6" t="s">
        <v>50</v>
      </c>
      <c r="G8" s="14" t="s">
        <v>51</v>
      </c>
      <c r="H8" s="14" t="s">
        <v>28</v>
      </c>
      <c r="I8" s="14" t="s">
        <v>29</v>
      </c>
      <c r="J8" s="15">
        <v>3</v>
      </c>
      <c r="K8" s="15">
        <v>3</v>
      </c>
      <c r="L8" s="15">
        <v>3</v>
      </c>
      <c r="M8" s="15">
        <v>3</v>
      </c>
      <c r="N8" s="15">
        <f t="shared" si="0"/>
        <v>3</v>
      </c>
      <c r="O8" s="9"/>
    </row>
    <row r="9" spans="1:1024" ht="55.15" customHeight="1">
      <c r="A9" s="61"/>
      <c r="B9" s="68" t="s">
        <v>52</v>
      </c>
      <c r="C9" s="3" t="s">
        <v>53</v>
      </c>
      <c r="D9" s="24" t="s">
        <v>54</v>
      </c>
      <c r="E9" s="23" t="s">
        <v>55</v>
      </c>
      <c r="F9" s="6" t="s">
        <v>50</v>
      </c>
      <c r="G9" s="16" t="s">
        <v>35</v>
      </c>
      <c r="H9" s="14" t="s">
        <v>28</v>
      </c>
      <c r="I9" s="14" t="s">
        <v>29</v>
      </c>
      <c r="J9" s="15" t="s">
        <v>56</v>
      </c>
      <c r="K9" s="15" t="s">
        <v>56</v>
      </c>
      <c r="L9" s="15" t="s">
        <v>56</v>
      </c>
      <c r="M9" s="15" t="s">
        <v>56</v>
      </c>
      <c r="N9" s="15" t="e">
        <f t="shared" si="0"/>
        <v>#DIV/0!</v>
      </c>
      <c r="O9" s="9"/>
    </row>
    <row r="10" spans="1:1024" ht="100.5" hidden="1">
      <c r="A10" s="61"/>
      <c r="B10" s="68"/>
      <c r="C10" s="25" t="s">
        <v>57</v>
      </c>
      <c r="D10" s="26" t="s">
        <v>52</v>
      </c>
      <c r="E10" s="26" t="s">
        <v>58</v>
      </c>
      <c r="F10" s="26" t="s">
        <v>59</v>
      </c>
      <c r="G10" s="26"/>
      <c r="H10" s="26"/>
      <c r="I10" s="26"/>
      <c r="J10" s="15">
        <v>3</v>
      </c>
      <c r="K10" s="15">
        <v>3</v>
      </c>
      <c r="L10" s="15">
        <v>3</v>
      </c>
      <c r="M10" s="15">
        <v>3</v>
      </c>
      <c r="N10" s="15">
        <f t="shared" si="0"/>
        <v>3</v>
      </c>
      <c r="O10" s="9"/>
    </row>
    <row r="11" spans="1:1024" ht="55.15" hidden="1" customHeight="1">
      <c r="A11" s="61"/>
      <c r="B11" s="81" t="s">
        <v>60</v>
      </c>
      <c r="C11" s="25" t="s">
        <v>61</v>
      </c>
      <c r="D11" s="25" t="s">
        <v>60</v>
      </c>
      <c r="E11" s="26" t="s">
        <v>62</v>
      </c>
      <c r="F11" s="26" t="s">
        <v>63</v>
      </c>
      <c r="G11" s="26"/>
      <c r="H11" s="26"/>
      <c r="I11" s="26"/>
      <c r="J11" s="15">
        <v>3</v>
      </c>
      <c r="K11" s="15">
        <v>3</v>
      </c>
      <c r="L11" s="15">
        <v>3</v>
      </c>
      <c r="M11" s="15">
        <v>3</v>
      </c>
      <c r="N11" s="15">
        <f t="shared" si="0"/>
        <v>3</v>
      </c>
      <c r="O11" s="9"/>
    </row>
    <row r="12" spans="1:1024" ht="57" hidden="1">
      <c r="A12" s="61"/>
      <c r="B12" s="81"/>
      <c r="C12" s="25" t="s">
        <v>64</v>
      </c>
      <c r="D12" s="25" t="s">
        <v>65</v>
      </c>
      <c r="E12" s="26" t="s">
        <v>66</v>
      </c>
      <c r="F12" s="26" t="s">
        <v>67</v>
      </c>
      <c r="G12" s="26"/>
      <c r="H12" s="26"/>
      <c r="I12" s="26"/>
      <c r="J12" s="15">
        <v>3</v>
      </c>
      <c r="K12" s="15">
        <v>3</v>
      </c>
      <c r="L12" s="15">
        <v>3</v>
      </c>
      <c r="M12" s="15">
        <v>3</v>
      </c>
      <c r="N12" s="15">
        <f t="shared" si="0"/>
        <v>3</v>
      </c>
      <c r="O12" s="9"/>
    </row>
    <row r="13" spans="1:1024" ht="55.15" customHeight="1">
      <c r="A13" s="62" t="s">
        <v>68</v>
      </c>
      <c r="B13" s="68" t="s">
        <v>69</v>
      </c>
      <c r="C13" s="3" t="s">
        <v>70</v>
      </c>
      <c r="D13" s="23"/>
      <c r="E13" s="23" t="s">
        <v>71</v>
      </c>
      <c r="F13" s="6" t="s">
        <v>34</v>
      </c>
      <c r="G13" s="14" t="s">
        <v>46</v>
      </c>
      <c r="H13" s="14" t="s">
        <v>72</v>
      </c>
      <c r="I13" s="14" t="s">
        <v>29</v>
      </c>
      <c r="J13" s="15">
        <v>3</v>
      </c>
      <c r="K13" s="15">
        <v>3</v>
      </c>
      <c r="L13" s="15">
        <v>3</v>
      </c>
      <c r="M13" s="15">
        <v>3</v>
      </c>
      <c r="N13" s="15">
        <f t="shared" si="0"/>
        <v>3</v>
      </c>
      <c r="O13" s="9"/>
    </row>
    <row r="14" spans="1:1024" ht="55.15" customHeight="1">
      <c r="A14" s="62"/>
      <c r="B14" s="68"/>
      <c r="C14" s="3" t="s">
        <v>73</v>
      </c>
      <c r="D14" s="82" t="s">
        <v>74</v>
      </c>
      <c r="E14" s="23" t="s">
        <v>75</v>
      </c>
      <c r="F14" s="6" t="s">
        <v>34</v>
      </c>
      <c r="G14" s="14" t="s">
        <v>46</v>
      </c>
      <c r="H14" s="14" t="s">
        <v>72</v>
      </c>
      <c r="I14" s="14" t="s">
        <v>29</v>
      </c>
      <c r="J14" s="15">
        <v>3</v>
      </c>
      <c r="K14" s="15">
        <v>3</v>
      </c>
      <c r="L14" s="15">
        <v>3</v>
      </c>
      <c r="M14" s="15">
        <v>3</v>
      </c>
      <c r="N14" s="15">
        <f t="shared" si="0"/>
        <v>3</v>
      </c>
      <c r="O14" s="9"/>
    </row>
    <row r="15" spans="1:1024" ht="57">
      <c r="A15" s="62"/>
      <c r="B15" s="68"/>
      <c r="C15" s="3" t="s">
        <v>76</v>
      </c>
      <c r="D15" s="82"/>
      <c r="E15" s="23" t="s">
        <v>77</v>
      </c>
      <c r="F15" s="6" t="s">
        <v>34</v>
      </c>
      <c r="G15" s="14" t="s">
        <v>46</v>
      </c>
      <c r="H15" s="14" t="s">
        <v>72</v>
      </c>
      <c r="I15" s="14" t="s">
        <v>29</v>
      </c>
      <c r="J15" s="15">
        <v>3</v>
      </c>
      <c r="K15" s="15">
        <v>3</v>
      </c>
      <c r="L15" s="15">
        <v>3</v>
      </c>
      <c r="M15" s="15">
        <v>3</v>
      </c>
      <c r="N15" s="15">
        <f t="shared" si="0"/>
        <v>3</v>
      </c>
      <c r="O15" s="9"/>
    </row>
    <row r="16" spans="1:1024" ht="55.15" customHeight="1">
      <c r="A16" s="62"/>
      <c r="B16" s="68"/>
      <c r="C16" s="66" t="s">
        <v>78</v>
      </c>
      <c r="D16" s="82"/>
      <c r="E16" s="23" t="s">
        <v>79</v>
      </c>
      <c r="F16" s="6" t="s">
        <v>34</v>
      </c>
      <c r="G16" s="14" t="s">
        <v>46</v>
      </c>
      <c r="H16" s="14" t="s">
        <v>72</v>
      </c>
      <c r="I16" s="14" t="s">
        <v>29</v>
      </c>
      <c r="J16" s="15">
        <v>2</v>
      </c>
      <c r="K16" s="15">
        <v>3</v>
      </c>
      <c r="L16" s="15">
        <v>3</v>
      </c>
      <c r="M16" s="15">
        <v>3</v>
      </c>
      <c r="N16" s="15">
        <f t="shared" si="0"/>
        <v>2.75</v>
      </c>
      <c r="O16" s="9"/>
    </row>
    <row r="17" spans="1:15" ht="57">
      <c r="A17" s="62"/>
      <c r="B17" s="68"/>
      <c r="C17" s="66"/>
      <c r="D17" s="82"/>
      <c r="E17" s="23" t="s">
        <v>80</v>
      </c>
      <c r="F17" s="6" t="s">
        <v>34</v>
      </c>
      <c r="G17" s="14" t="s">
        <v>46</v>
      </c>
      <c r="H17" s="14" t="s">
        <v>81</v>
      </c>
      <c r="I17" s="14" t="s">
        <v>29</v>
      </c>
      <c r="J17" s="15">
        <v>2</v>
      </c>
      <c r="K17" s="15">
        <v>2</v>
      </c>
      <c r="L17" s="15">
        <v>2</v>
      </c>
      <c r="M17" s="15">
        <v>3</v>
      </c>
      <c r="N17" s="15">
        <f t="shared" si="0"/>
        <v>2.25</v>
      </c>
      <c r="O17" s="9"/>
    </row>
    <row r="18" spans="1:15" ht="57">
      <c r="A18" s="62"/>
      <c r="B18" s="68"/>
      <c r="C18" s="3" t="s">
        <v>82</v>
      </c>
      <c r="D18" s="82"/>
      <c r="E18" s="23" t="s">
        <v>83</v>
      </c>
      <c r="F18" s="6" t="s">
        <v>34</v>
      </c>
      <c r="G18" s="14" t="s">
        <v>46</v>
      </c>
      <c r="H18" s="14" t="s">
        <v>81</v>
      </c>
      <c r="I18" s="14" t="s">
        <v>29</v>
      </c>
      <c r="J18" s="15">
        <v>3</v>
      </c>
      <c r="K18" s="15">
        <v>3</v>
      </c>
      <c r="L18" s="15">
        <v>3</v>
      </c>
      <c r="M18" s="15">
        <v>3</v>
      </c>
      <c r="N18" s="15">
        <f t="shared" si="0"/>
        <v>3</v>
      </c>
      <c r="O18" s="9"/>
    </row>
    <row r="19" spans="1:15" ht="57">
      <c r="A19" s="62"/>
      <c r="B19" s="68"/>
      <c r="C19" s="3" t="s">
        <v>84</v>
      </c>
      <c r="D19" s="82"/>
      <c r="E19" s="23" t="s">
        <v>85</v>
      </c>
      <c r="F19" s="6" t="s">
        <v>34</v>
      </c>
      <c r="G19" s="14" t="s">
        <v>46</v>
      </c>
      <c r="H19" s="14" t="s">
        <v>81</v>
      </c>
      <c r="I19" s="14" t="s">
        <v>29</v>
      </c>
      <c r="J19" s="15">
        <v>3</v>
      </c>
      <c r="K19" s="15">
        <v>3</v>
      </c>
      <c r="L19" s="15">
        <v>3</v>
      </c>
      <c r="M19" s="15">
        <v>3</v>
      </c>
      <c r="N19" s="15">
        <f t="shared" si="0"/>
        <v>3</v>
      </c>
      <c r="O19" s="9"/>
    </row>
    <row r="20" spans="1:15" ht="129">
      <c r="A20" s="62"/>
      <c r="B20" s="68"/>
      <c r="C20" s="27" t="s">
        <v>86</v>
      </c>
      <c r="D20" s="82"/>
      <c r="E20" s="23" t="s">
        <v>87</v>
      </c>
      <c r="F20" s="6" t="s">
        <v>88</v>
      </c>
      <c r="G20" s="14" t="s">
        <v>46</v>
      </c>
      <c r="H20" s="14" t="s">
        <v>72</v>
      </c>
      <c r="I20" s="14" t="s">
        <v>29</v>
      </c>
      <c r="J20" s="15" t="s">
        <v>56</v>
      </c>
      <c r="K20" s="15" t="s">
        <v>56</v>
      </c>
      <c r="L20" s="15" t="s">
        <v>56</v>
      </c>
      <c r="M20" s="15" t="s">
        <v>56</v>
      </c>
      <c r="N20" s="15"/>
      <c r="O20" s="9"/>
    </row>
    <row r="21" spans="1:15" ht="100.5">
      <c r="A21" s="62"/>
      <c r="B21" s="68"/>
      <c r="C21" s="28" t="s">
        <v>89</v>
      </c>
      <c r="D21" s="82"/>
      <c r="E21" s="23" t="s">
        <v>90</v>
      </c>
      <c r="F21" s="6" t="s">
        <v>91</v>
      </c>
      <c r="G21" s="14" t="s">
        <v>46</v>
      </c>
      <c r="H21" s="14" t="s">
        <v>92</v>
      </c>
      <c r="I21" s="14" t="s">
        <v>29</v>
      </c>
      <c r="J21" s="15" t="s">
        <v>56</v>
      </c>
      <c r="K21" s="15" t="s">
        <v>56</v>
      </c>
      <c r="L21" s="15" t="s">
        <v>56</v>
      </c>
      <c r="M21" s="15" t="s">
        <v>56</v>
      </c>
      <c r="N21" s="15"/>
      <c r="O21" s="9"/>
    </row>
    <row r="22" spans="1:15" ht="129">
      <c r="A22" s="62"/>
      <c r="B22" s="68"/>
      <c r="C22" s="28" t="s">
        <v>93</v>
      </c>
      <c r="D22" s="82"/>
      <c r="E22" s="23" t="s">
        <v>94</v>
      </c>
      <c r="F22" s="6" t="s">
        <v>34</v>
      </c>
      <c r="G22" s="14" t="s">
        <v>46</v>
      </c>
      <c r="H22" s="14" t="s">
        <v>92</v>
      </c>
      <c r="I22" s="14" t="s">
        <v>29</v>
      </c>
      <c r="J22" s="15" t="s">
        <v>56</v>
      </c>
      <c r="K22" s="15" t="s">
        <v>56</v>
      </c>
      <c r="L22" s="15" t="s">
        <v>56</v>
      </c>
      <c r="M22" s="15" t="s">
        <v>56</v>
      </c>
      <c r="N22" s="15"/>
      <c r="O22" s="9"/>
    </row>
    <row r="23" spans="1:15" ht="86.25">
      <c r="A23" s="62"/>
      <c r="B23" s="68"/>
      <c r="C23" s="28" t="s">
        <v>95</v>
      </c>
      <c r="D23" s="82"/>
      <c r="E23" s="23" t="s">
        <v>96</v>
      </c>
      <c r="F23" s="6" t="s">
        <v>26</v>
      </c>
      <c r="G23" s="14" t="s">
        <v>46</v>
      </c>
      <c r="H23" s="14" t="s">
        <v>92</v>
      </c>
      <c r="I23" s="14" t="s">
        <v>29</v>
      </c>
      <c r="J23" s="15" t="s">
        <v>56</v>
      </c>
      <c r="K23" s="15" t="s">
        <v>56</v>
      </c>
      <c r="L23" s="15" t="s">
        <v>56</v>
      </c>
      <c r="M23" s="15" t="s">
        <v>56</v>
      </c>
      <c r="N23" s="15"/>
      <c r="O23" s="9"/>
    </row>
    <row r="24" spans="1:15" ht="55.15" customHeight="1">
      <c r="A24" s="62"/>
      <c r="B24" s="68"/>
      <c r="C24" s="3" t="s">
        <v>73</v>
      </c>
      <c r="D24" s="68" t="s">
        <v>97</v>
      </c>
      <c r="E24" s="23" t="s">
        <v>75</v>
      </c>
      <c r="F24" s="6" t="s">
        <v>34</v>
      </c>
      <c r="G24" s="14" t="s">
        <v>46</v>
      </c>
      <c r="H24" s="14" t="s">
        <v>98</v>
      </c>
      <c r="I24" s="14" t="s">
        <v>29</v>
      </c>
      <c r="J24" s="15">
        <v>3</v>
      </c>
      <c r="K24" s="15">
        <v>3</v>
      </c>
      <c r="L24" s="15">
        <v>3</v>
      </c>
      <c r="M24" s="15">
        <v>3</v>
      </c>
      <c r="N24" s="15">
        <f t="shared" si="0"/>
        <v>3</v>
      </c>
      <c r="O24" s="9"/>
    </row>
    <row r="25" spans="1:15" ht="57">
      <c r="A25" s="62"/>
      <c r="B25" s="68"/>
      <c r="C25" s="3" t="s">
        <v>76</v>
      </c>
      <c r="D25" s="68"/>
      <c r="E25" s="23" t="s">
        <v>77</v>
      </c>
      <c r="F25" s="6" t="s">
        <v>34</v>
      </c>
      <c r="G25" s="14" t="s">
        <v>46</v>
      </c>
      <c r="H25" s="14" t="s">
        <v>98</v>
      </c>
      <c r="I25" s="14" t="s">
        <v>29</v>
      </c>
      <c r="J25" s="15">
        <v>3</v>
      </c>
      <c r="K25" s="15">
        <v>3</v>
      </c>
      <c r="L25" s="15">
        <v>2</v>
      </c>
      <c r="M25" s="15">
        <v>1</v>
      </c>
      <c r="N25" s="15">
        <f t="shared" si="0"/>
        <v>2.25</v>
      </c>
      <c r="O25" s="9"/>
    </row>
    <row r="26" spans="1:15" ht="55.15" customHeight="1">
      <c r="A26" s="62"/>
      <c r="B26" s="68"/>
      <c r="C26" s="66" t="s">
        <v>78</v>
      </c>
      <c r="D26" s="68"/>
      <c r="E26" s="23" t="s">
        <v>79</v>
      </c>
      <c r="F26" s="6" t="s">
        <v>34</v>
      </c>
      <c r="G26" s="14" t="s">
        <v>46</v>
      </c>
      <c r="H26" s="14" t="s">
        <v>98</v>
      </c>
      <c r="I26" s="14" t="s">
        <v>29</v>
      </c>
      <c r="J26" s="15">
        <v>3</v>
      </c>
      <c r="K26" s="15">
        <v>3</v>
      </c>
      <c r="L26" s="15">
        <v>2</v>
      </c>
      <c r="M26" s="15">
        <v>2</v>
      </c>
      <c r="N26" s="15">
        <f t="shared" si="0"/>
        <v>2.5</v>
      </c>
      <c r="O26" s="9"/>
    </row>
    <row r="27" spans="1:15" ht="57">
      <c r="A27" s="62"/>
      <c r="B27" s="68"/>
      <c r="C27" s="66"/>
      <c r="D27" s="68"/>
      <c r="E27" s="23" t="s">
        <v>80</v>
      </c>
      <c r="F27" s="6" t="s">
        <v>34</v>
      </c>
      <c r="G27" s="14" t="s">
        <v>46</v>
      </c>
      <c r="H27" s="14" t="s">
        <v>98</v>
      </c>
      <c r="I27" s="14" t="s">
        <v>29</v>
      </c>
      <c r="J27" s="15">
        <v>3</v>
      </c>
      <c r="K27" s="15">
        <v>1</v>
      </c>
      <c r="L27" s="15">
        <v>3</v>
      </c>
      <c r="M27" s="15">
        <v>3</v>
      </c>
      <c r="N27" s="15">
        <f t="shared" si="0"/>
        <v>2.5</v>
      </c>
      <c r="O27" s="9"/>
    </row>
    <row r="28" spans="1:15" ht="57">
      <c r="A28" s="62"/>
      <c r="B28" s="68"/>
      <c r="C28" s="3" t="s">
        <v>82</v>
      </c>
      <c r="D28" s="68"/>
      <c r="E28" s="23" t="s">
        <v>83</v>
      </c>
      <c r="F28" s="6" t="s">
        <v>34</v>
      </c>
      <c r="G28" s="14" t="s">
        <v>46</v>
      </c>
      <c r="H28" s="14" t="s">
        <v>81</v>
      </c>
      <c r="I28" s="14" t="s">
        <v>29</v>
      </c>
      <c r="J28" s="15">
        <v>3</v>
      </c>
      <c r="K28" s="15">
        <v>3</v>
      </c>
      <c r="L28" s="15">
        <v>3</v>
      </c>
      <c r="M28" s="15">
        <v>3</v>
      </c>
      <c r="N28" s="15">
        <f t="shared" si="0"/>
        <v>3</v>
      </c>
      <c r="O28" s="9"/>
    </row>
    <row r="29" spans="1:15" ht="57">
      <c r="A29" s="62"/>
      <c r="B29" s="68"/>
      <c r="C29" s="3" t="s">
        <v>84</v>
      </c>
      <c r="D29" s="68"/>
      <c r="E29" s="23" t="s">
        <v>85</v>
      </c>
      <c r="F29" s="6" t="s">
        <v>34</v>
      </c>
      <c r="G29" s="14" t="s">
        <v>46</v>
      </c>
      <c r="H29" s="14" t="s">
        <v>81</v>
      </c>
      <c r="I29" s="14" t="s">
        <v>29</v>
      </c>
      <c r="J29" s="15">
        <v>3</v>
      </c>
      <c r="K29" s="15">
        <v>3</v>
      </c>
      <c r="L29" s="15">
        <v>3</v>
      </c>
      <c r="M29" s="15">
        <v>3</v>
      </c>
      <c r="N29" s="15">
        <f t="shared" si="0"/>
        <v>3</v>
      </c>
      <c r="O29" s="9"/>
    </row>
    <row r="30" spans="1:15" ht="129">
      <c r="A30" s="62"/>
      <c r="B30" s="68"/>
      <c r="C30" s="27" t="s">
        <v>86</v>
      </c>
      <c r="D30" s="68"/>
      <c r="E30" s="23" t="s">
        <v>87</v>
      </c>
      <c r="F30" s="6" t="s">
        <v>99</v>
      </c>
      <c r="G30" s="14" t="s">
        <v>46</v>
      </c>
      <c r="H30" s="14" t="s">
        <v>81</v>
      </c>
      <c r="I30" s="14" t="s">
        <v>29</v>
      </c>
      <c r="J30" s="15" t="s">
        <v>56</v>
      </c>
      <c r="K30" s="15" t="s">
        <v>56</v>
      </c>
      <c r="L30" s="15" t="s">
        <v>56</v>
      </c>
      <c r="M30" s="15" t="s">
        <v>56</v>
      </c>
      <c r="N30" s="15"/>
      <c r="O30" s="9"/>
    </row>
    <row r="31" spans="1:15" ht="100.5">
      <c r="A31" s="62"/>
      <c r="B31" s="68"/>
      <c r="C31" s="28" t="s">
        <v>89</v>
      </c>
      <c r="D31" s="68"/>
      <c r="E31" s="23" t="s">
        <v>90</v>
      </c>
      <c r="F31" s="6" t="s">
        <v>91</v>
      </c>
      <c r="G31" s="14" t="s">
        <v>46</v>
      </c>
      <c r="H31" s="14" t="s">
        <v>100</v>
      </c>
      <c r="I31" s="14" t="s">
        <v>29</v>
      </c>
      <c r="J31" s="15" t="s">
        <v>56</v>
      </c>
      <c r="K31" s="15" t="s">
        <v>56</v>
      </c>
      <c r="L31" s="15" t="s">
        <v>56</v>
      </c>
      <c r="M31" s="15" t="s">
        <v>56</v>
      </c>
      <c r="N31" s="15"/>
      <c r="O31" s="9"/>
    </row>
    <row r="32" spans="1:15" ht="129">
      <c r="A32" s="62"/>
      <c r="B32" s="68"/>
      <c r="C32" s="28" t="s">
        <v>93</v>
      </c>
      <c r="D32" s="68"/>
      <c r="E32" s="23" t="s">
        <v>94</v>
      </c>
      <c r="F32" s="6" t="s">
        <v>34</v>
      </c>
      <c r="G32" s="14" t="s">
        <v>46</v>
      </c>
      <c r="H32" s="14" t="s">
        <v>101</v>
      </c>
      <c r="I32" s="14" t="s">
        <v>29</v>
      </c>
      <c r="J32" s="15" t="s">
        <v>56</v>
      </c>
      <c r="K32" s="15" t="s">
        <v>56</v>
      </c>
      <c r="L32" s="15" t="s">
        <v>56</v>
      </c>
      <c r="M32" s="15" t="s">
        <v>56</v>
      </c>
      <c r="N32" s="15"/>
      <c r="O32" s="9"/>
    </row>
    <row r="33" spans="1:15" ht="86.25">
      <c r="A33" s="62"/>
      <c r="B33" s="68"/>
      <c r="C33" s="28" t="s">
        <v>95</v>
      </c>
      <c r="D33" s="68"/>
      <c r="E33" s="23" t="s">
        <v>96</v>
      </c>
      <c r="F33" s="6" t="s">
        <v>26</v>
      </c>
      <c r="G33" s="14" t="s">
        <v>46</v>
      </c>
      <c r="H33" s="14" t="s">
        <v>101</v>
      </c>
      <c r="I33" s="14" t="s">
        <v>29</v>
      </c>
      <c r="J33" s="15" t="s">
        <v>56</v>
      </c>
      <c r="K33" s="15" t="s">
        <v>56</v>
      </c>
      <c r="L33" s="15" t="s">
        <v>56</v>
      </c>
      <c r="M33" s="15" t="s">
        <v>56</v>
      </c>
      <c r="N33" s="15"/>
      <c r="O33" s="9"/>
    </row>
    <row r="34" spans="1:15" ht="41.85" customHeight="1">
      <c r="A34" s="62"/>
      <c r="B34" s="68"/>
      <c r="C34" s="3" t="s">
        <v>73</v>
      </c>
      <c r="D34" s="68" t="s">
        <v>102</v>
      </c>
      <c r="E34" s="23" t="s">
        <v>103</v>
      </c>
      <c r="F34" s="6" t="s">
        <v>104</v>
      </c>
      <c r="G34" s="14" t="s">
        <v>46</v>
      </c>
      <c r="H34" s="14" t="s">
        <v>105</v>
      </c>
      <c r="I34" s="14" t="s">
        <v>29</v>
      </c>
      <c r="J34" s="15">
        <v>3</v>
      </c>
      <c r="K34" s="15">
        <v>3</v>
      </c>
      <c r="L34" s="15">
        <v>2</v>
      </c>
      <c r="M34" s="15">
        <v>3</v>
      </c>
      <c r="N34" s="15">
        <f t="shared" si="0"/>
        <v>2.75</v>
      </c>
      <c r="O34" s="9"/>
    </row>
    <row r="35" spans="1:15" ht="57">
      <c r="A35" s="62"/>
      <c r="B35" s="68"/>
      <c r="C35" s="3" t="s">
        <v>76</v>
      </c>
      <c r="D35" s="68"/>
      <c r="E35" s="23" t="s">
        <v>77</v>
      </c>
      <c r="F35" s="6" t="s">
        <v>104</v>
      </c>
      <c r="G35" s="14" t="s">
        <v>46</v>
      </c>
      <c r="H35" s="14" t="s">
        <v>106</v>
      </c>
      <c r="I35" s="14" t="s">
        <v>29</v>
      </c>
      <c r="J35" s="15">
        <v>3</v>
      </c>
      <c r="K35" s="15">
        <v>3</v>
      </c>
      <c r="L35" s="15">
        <v>2</v>
      </c>
      <c r="M35" s="15">
        <v>3</v>
      </c>
      <c r="N35" s="15">
        <f t="shared" si="0"/>
        <v>2.75</v>
      </c>
      <c r="O35" s="9"/>
    </row>
    <row r="36" spans="1:15" ht="41.85" customHeight="1">
      <c r="A36" s="62"/>
      <c r="B36" s="68"/>
      <c r="C36" s="66" t="s">
        <v>78</v>
      </c>
      <c r="D36" s="68"/>
      <c r="E36" s="23" t="s">
        <v>79</v>
      </c>
      <c r="F36" s="6" t="s">
        <v>104</v>
      </c>
      <c r="G36" s="14" t="s">
        <v>46</v>
      </c>
      <c r="H36" s="14" t="s">
        <v>106</v>
      </c>
      <c r="I36" s="14" t="s">
        <v>29</v>
      </c>
      <c r="J36" s="15">
        <v>3</v>
      </c>
      <c r="K36" s="15">
        <v>3</v>
      </c>
      <c r="L36" s="15">
        <v>2</v>
      </c>
      <c r="M36" s="15">
        <v>3</v>
      </c>
      <c r="N36" s="15">
        <f t="shared" si="0"/>
        <v>2.75</v>
      </c>
      <c r="O36" s="9"/>
    </row>
    <row r="37" spans="1:15" ht="57">
      <c r="A37" s="62"/>
      <c r="B37" s="68"/>
      <c r="C37" s="66"/>
      <c r="D37" s="68"/>
      <c r="E37" s="23" t="s">
        <v>80</v>
      </c>
      <c r="F37" s="6" t="s">
        <v>104</v>
      </c>
      <c r="G37" s="14" t="s">
        <v>46</v>
      </c>
      <c r="H37" s="14" t="s">
        <v>106</v>
      </c>
      <c r="I37" s="14" t="s">
        <v>29</v>
      </c>
      <c r="J37" s="15">
        <v>3</v>
      </c>
      <c r="K37" s="15">
        <v>3</v>
      </c>
      <c r="L37" s="15">
        <v>2</v>
      </c>
      <c r="M37" s="15">
        <v>3</v>
      </c>
      <c r="N37" s="15">
        <f t="shared" si="0"/>
        <v>2.75</v>
      </c>
      <c r="O37" s="9"/>
    </row>
    <row r="38" spans="1:15" ht="57">
      <c r="A38" s="62"/>
      <c r="B38" s="68"/>
      <c r="C38" s="3" t="s">
        <v>82</v>
      </c>
      <c r="D38" s="68"/>
      <c r="E38" s="23" t="s">
        <v>83</v>
      </c>
      <c r="F38" s="6" t="s">
        <v>104</v>
      </c>
      <c r="G38" s="14" t="s">
        <v>46</v>
      </c>
      <c r="H38" s="14" t="s">
        <v>106</v>
      </c>
      <c r="I38" s="14" t="s">
        <v>29</v>
      </c>
      <c r="J38" s="15">
        <v>3</v>
      </c>
      <c r="K38" s="15">
        <v>3</v>
      </c>
      <c r="L38" s="15">
        <v>2</v>
      </c>
      <c r="M38" s="15">
        <v>3</v>
      </c>
      <c r="N38" s="15">
        <f t="shared" si="0"/>
        <v>2.75</v>
      </c>
      <c r="O38" s="9"/>
    </row>
    <row r="39" spans="1:15" ht="57">
      <c r="A39" s="62"/>
      <c r="B39" s="68"/>
      <c r="C39" s="3" t="s">
        <v>84</v>
      </c>
      <c r="D39" s="68"/>
      <c r="E39" s="23" t="s">
        <v>85</v>
      </c>
      <c r="F39" s="6" t="s">
        <v>104</v>
      </c>
      <c r="G39" s="14" t="s">
        <v>46</v>
      </c>
      <c r="H39" s="14" t="s">
        <v>106</v>
      </c>
      <c r="I39" s="14" t="s">
        <v>29</v>
      </c>
      <c r="J39" s="15">
        <v>3</v>
      </c>
      <c r="K39" s="15">
        <v>3</v>
      </c>
      <c r="L39" s="15">
        <v>2</v>
      </c>
      <c r="M39" s="15">
        <v>3</v>
      </c>
      <c r="N39" s="15">
        <f t="shared" si="0"/>
        <v>2.75</v>
      </c>
      <c r="O39" s="9"/>
    </row>
    <row r="40" spans="1:15" ht="143.25">
      <c r="A40" s="62"/>
      <c r="B40" s="68"/>
      <c r="C40" s="27" t="s">
        <v>89</v>
      </c>
      <c r="D40" s="68"/>
      <c r="E40" s="23" t="s">
        <v>107</v>
      </c>
      <c r="F40" s="6" t="s">
        <v>104</v>
      </c>
      <c r="G40" s="14" t="s">
        <v>46</v>
      </c>
      <c r="H40" s="14" t="s">
        <v>106</v>
      </c>
      <c r="I40" s="14" t="s">
        <v>29</v>
      </c>
      <c r="J40" s="15" t="s">
        <v>56</v>
      </c>
      <c r="K40" s="15" t="s">
        <v>56</v>
      </c>
      <c r="L40" s="15" t="s">
        <v>56</v>
      </c>
      <c r="M40" s="15" t="s">
        <v>56</v>
      </c>
      <c r="N40" s="15"/>
      <c r="O40" s="9"/>
    </row>
    <row r="41" spans="1:15" ht="114.75">
      <c r="A41" s="62"/>
      <c r="B41" s="68"/>
      <c r="C41" s="27" t="s">
        <v>93</v>
      </c>
      <c r="D41" s="68"/>
      <c r="E41" s="23" t="s">
        <v>108</v>
      </c>
      <c r="F41" s="6" t="s">
        <v>104</v>
      </c>
      <c r="G41" s="14" t="s">
        <v>46</v>
      </c>
      <c r="H41" s="14" t="s">
        <v>106</v>
      </c>
      <c r="I41" s="14" t="s">
        <v>29</v>
      </c>
      <c r="J41" s="15" t="s">
        <v>56</v>
      </c>
      <c r="K41" s="15" t="s">
        <v>56</v>
      </c>
      <c r="L41" s="15" t="s">
        <v>56</v>
      </c>
      <c r="M41" s="15" t="s">
        <v>56</v>
      </c>
      <c r="N41" s="15"/>
      <c r="O41" s="9"/>
    </row>
    <row r="42" spans="1:15" ht="72">
      <c r="A42" s="62"/>
      <c r="B42" s="68"/>
      <c r="C42" s="27" t="s">
        <v>109</v>
      </c>
      <c r="D42" s="68"/>
      <c r="E42" s="23" t="s">
        <v>110</v>
      </c>
      <c r="F42" s="6" t="s">
        <v>111</v>
      </c>
      <c r="G42" s="14" t="s">
        <v>46</v>
      </c>
      <c r="H42" s="14" t="s">
        <v>112</v>
      </c>
      <c r="I42" s="14" t="s">
        <v>29</v>
      </c>
      <c r="J42" s="15" t="s">
        <v>56</v>
      </c>
      <c r="K42" s="15" t="s">
        <v>56</v>
      </c>
      <c r="L42" s="15" t="s">
        <v>56</v>
      </c>
      <c r="M42" s="15" t="s">
        <v>56</v>
      </c>
      <c r="N42" s="15"/>
      <c r="O42" s="9"/>
    </row>
    <row r="43" spans="1:15" ht="86.25">
      <c r="A43" s="62"/>
      <c r="B43" s="3" t="s">
        <v>113</v>
      </c>
      <c r="C43" s="3" t="s">
        <v>114</v>
      </c>
      <c r="D43" s="3" t="s">
        <v>115</v>
      </c>
      <c r="E43" s="23" t="s">
        <v>116</v>
      </c>
      <c r="F43" s="6" t="s">
        <v>34</v>
      </c>
      <c r="G43" s="14" t="s">
        <v>27</v>
      </c>
      <c r="H43" s="14" t="s">
        <v>117</v>
      </c>
      <c r="I43" s="14" t="s">
        <v>29</v>
      </c>
      <c r="J43" s="15">
        <v>3</v>
      </c>
      <c r="K43" s="15">
        <v>3</v>
      </c>
      <c r="L43" s="15">
        <v>3</v>
      </c>
      <c r="M43" s="15">
        <v>3</v>
      </c>
      <c r="N43" s="15">
        <f t="shared" si="0"/>
        <v>3</v>
      </c>
      <c r="O43" s="9"/>
    </row>
    <row r="44" spans="1:15" ht="41.45" customHeight="1">
      <c r="A44" s="62"/>
      <c r="B44" s="66" t="s">
        <v>118</v>
      </c>
      <c r="C44" s="66" t="s">
        <v>119</v>
      </c>
      <c r="D44" s="3" t="s">
        <v>118</v>
      </c>
      <c r="E44" s="23" t="s">
        <v>120</v>
      </c>
      <c r="F44" s="6" t="s">
        <v>34</v>
      </c>
      <c r="G44" s="76" t="s">
        <v>121</v>
      </c>
      <c r="H44" s="76"/>
      <c r="I44" s="76"/>
      <c r="J44" s="29" t="s">
        <v>56</v>
      </c>
      <c r="K44" s="29" t="s">
        <v>56</v>
      </c>
      <c r="L44" s="29" t="s">
        <v>56</v>
      </c>
      <c r="M44" s="29" t="s">
        <v>56</v>
      </c>
      <c r="N44" s="15"/>
      <c r="O44" s="9"/>
    </row>
    <row r="45" spans="1:15" ht="42.75" hidden="1">
      <c r="A45" s="62"/>
      <c r="B45" s="66"/>
      <c r="C45" s="66"/>
      <c r="D45" s="3" t="s">
        <v>122</v>
      </c>
      <c r="E45" s="23" t="s">
        <v>123</v>
      </c>
      <c r="F45" s="6" t="s">
        <v>34</v>
      </c>
      <c r="G45" s="76"/>
      <c r="H45" s="76"/>
      <c r="I45" s="76"/>
      <c r="J45" s="29"/>
      <c r="K45" s="29"/>
      <c r="L45" s="29"/>
      <c r="M45" s="29"/>
      <c r="N45" s="15" t="e">
        <f t="shared" si="0"/>
        <v>#DIV/0!</v>
      </c>
      <c r="O45" s="9"/>
    </row>
    <row r="46" spans="1:15" ht="41.85" customHeight="1">
      <c r="A46" s="62"/>
      <c r="B46" s="66" t="s">
        <v>124</v>
      </c>
      <c r="C46" s="3" t="s">
        <v>125</v>
      </c>
      <c r="D46" s="30" t="s">
        <v>124</v>
      </c>
      <c r="E46" s="23" t="s">
        <v>126</v>
      </c>
      <c r="F46" s="6" t="s">
        <v>34</v>
      </c>
      <c r="G46" s="14" t="s">
        <v>51</v>
      </c>
      <c r="H46" s="14" t="s">
        <v>127</v>
      </c>
      <c r="I46" s="14" t="s">
        <v>29</v>
      </c>
      <c r="J46" s="15">
        <v>3</v>
      </c>
      <c r="K46" s="15">
        <v>3</v>
      </c>
      <c r="L46" s="15">
        <v>3</v>
      </c>
      <c r="M46" s="15">
        <v>3</v>
      </c>
      <c r="N46" s="15">
        <f t="shared" si="0"/>
        <v>3</v>
      </c>
      <c r="O46" s="9"/>
    </row>
    <row r="47" spans="1:15" ht="41.85" customHeight="1">
      <c r="A47" s="62"/>
      <c r="B47" s="66"/>
      <c r="C47" s="3" t="s">
        <v>128</v>
      </c>
      <c r="D47" s="66" t="s">
        <v>129</v>
      </c>
      <c r="E47" s="23" t="s">
        <v>130</v>
      </c>
      <c r="F47" s="6" t="s">
        <v>34</v>
      </c>
      <c r="G47" s="14" t="s">
        <v>51</v>
      </c>
      <c r="H47" s="14" t="s">
        <v>127</v>
      </c>
      <c r="I47" s="14" t="s">
        <v>29</v>
      </c>
      <c r="J47" s="15">
        <v>3</v>
      </c>
      <c r="K47" s="15">
        <v>3</v>
      </c>
      <c r="L47" s="15">
        <v>3</v>
      </c>
      <c r="M47" s="15">
        <v>3</v>
      </c>
      <c r="N47" s="15">
        <f t="shared" si="0"/>
        <v>3</v>
      </c>
      <c r="O47" s="9"/>
    </row>
    <row r="48" spans="1:15" ht="57">
      <c r="A48" s="62"/>
      <c r="B48" s="66"/>
      <c r="C48" s="3" t="s">
        <v>125</v>
      </c>
      <c r="D48" s="66"/>
      <c r="E48" s="23" t="s">
        <v>131</v>
      </c>
      <c r="F48" s="6" t="s">
        <v>34</v>
      </c>
      <c r="G48" s="14" t="s">
        <v>51</v>
      </c>
      <c r="H48" s="14" t="s">
        <v>127</v>
      </c>
      <c r="I48" s="14" t="s">
        <v>29</v>
      </c>
      <c r="J48" s="15">
        <v>3</v>
      </c>
      <c r="K48" s="15">
        <v>3</v>
      </c>
      <c r="L48" s="15">
        <v>3</v>
      </c>
      <c r="M48" s="15">
        <v>3</v>
      </c>
      <c r="N48" s="15">
        <f t="shared" si="0"/>
        <v>3</v>
      </c>
      <c r="O48" s="9"/>
    </row>
    <row r="49" spans="1:15" ht="57">
      <c r="A49" s="62"/>
      <c r="B49" s="3" t="s">
        <v>132</v>
      </c>
      <c r="C49" s="3" t="s">
        <v>133</v>
      </c>
      <c r="D49" s="3" t="s">
        <v>132</v>
      </c>
      <c r="E49" s="23" t="s">
        <v>134</v>
      </c>
      <c r="F49" s="6" t="s">
        <v>34</v>
      </c>
      <c r="G49" s="16" t="s">
        <v>35</v>
      </c>
      <c r="H49" s="14" t="s">
        <v>127</v>
      </c>
      <c r="I49" s="14" t="s">
        <v>29</v>
      </c>
      <c r="J49" s="15">
        <v>3</v>
      </c>
      <c r="K49" s="15">
        <v>3</v>
      </c>
      <c r="L49" s="15">
        <v>3</v>
      </c>
      <c r="M49" s="15">
        <v>3</v>
      </c>
      <c r="N49" s="15">
        <f t="shared" si="0"/>
        <v>3</v>
      </c>
      <c r="O49" s="9"/>
    </row>
    <row r="50" spans="1:15" ht="68.650000000000006" customHeight="1">
      <c r="A50" s="62" t="s">
        <v>135</v>
      </c>
      <c r="B50" s="68" t="s">
        <v>136</v>
      </c>
      <c r="C50" s="3" t="s">
        <v>137</v>
      </c>
      <c r="D50" s="66" t="s">
        <v>138</v>
      </c>
      <c r="E50" s="23" t="s">
        <v>139</v>
      </c>
      <c r="F50" s="6" t="s">
        <v>34</v>
      </c>
      <c r="G50" s="16" t="s">
        <v>35</v>
      </c>
      <c r="H50" s="14" t="s">
        <v>140</v>
      </c>
      <c r="I50" s="14" t="s">
        <v>29</v>
      </c>
      <c r="J50" s="15">
        <v>3</v>
      </c>
      <c r="K50" s="15">
        <v>3</v>
      </c>
      <c r="L50" s="15">
        <v>3</v>
      </c>
      <c r="M50" s="15">
        <v>3</v>
      </c>
      <c r="N50" s="15">
        <f t="shared" si="0"/>
        <v>3</v>
      </c>
      <c r="O50" s="9"/>
    </row>
    <row r="51" spans="1:15" ht="15" hidden="1">
      <c r="A51" s="62"/>
      <c r="B51" s="68"/>
      <c r="C51" s="3"/>
      <c r="D51" s="66"/>
      <c r="E51" s="23" t="s">
        <v>141</v>
      </c>
      <c r="F51" s="6"/>
      <c r="G51" s="5"/>
      <c r="H51" s="5"/>
      <c r="I51" s="5"/>
      <c r="J51" s="15"/>
      <c r="K51" s="15"/>
      <c r="L51" s="15"/>
      <c r="M51" s="15"/>
      <c r="N51" s="15" t="e">
        <f t="shared" si="0"/>
        <v>#DIV/0!</v>
      </c>
      <c r="O51" s="9"/>
    </row>
    <row r="52" spans="1:15" ht="57">
      <c r="A52" s="62"/>
      <c r="B52" s="68"/>
      <c r="C52" s="3" t="s">
        <v>142</v>
      </c>
      <c r="D52" s="66"/>
      <c r="E52" s="23" t="s">
        <v>143</v>
      </c>
      <c r="F52" s="6" t="s">
        <v>34</v>
      </c>
      <c r="G52" s="16" t="s">
        <v>35</v>
      </c>
      <c r="H52" s="14" t="s">
        <v>140</v>
      </c>
      <c r="I52" s="14" t="s">
        <v>29</v>
      </c>
      <c r="J52" s="15" t="s">
        <v>56</v>
      </c>
      <c r="K52" s="15" t="s">
        <v>56</v>
      </c>
      <c r="L52" s="15" t="s">
        <v>56</v>
      </c>
      <c r="M52" s="15" t="s">
        <v>56</v>
      </c>
      <c r="N52" s="15" t="e">
        <f t="shared" si="0"/>
        <v>#DIV/0!</v>
      </c>
      <c r="O52" s="9"/>
    </row>
    <row r="53" spans="1:15" ht="57">
      <c r="A53" s="62"/>
      <c r="B53" s="68"/>
      <c r="C53" s="3" t="s">
        <v>144</v>
      </c>
      <c r="D53" s="66"/>
      <c r="E53" s="23" t="s">
        <v>145</v>
      </c>
      <c r="F53" s="6" t="s">
        <v>34</v>
      </c>
      <c r="G53" s="16" t="s">
        <v>35</v>
      </c>
      <c r="H53" s="14" t="s">
        <v>140</v>
      </c>
      <c r="I53" s="14" t="s">
        <v>29</v>
      </c>
      <c r="J53" s="15" t="s">
        <v>56</v>
      </c>
      <c r="K53" s="15" t="s">
        <v>56</v>
      </c>
      <c r="L53" s="15" t="s">
        <v>56</v>
      </c>
      <c r="M53" s="15" t="s">
        <v>56</v>
      </c>
      <c r="N53" s="15" t="e">
        <f t="shared" si="0"/>
        <v>#DIV/0!</v>
      </c>
      <c r="O53" s="9"/>
    </row>
    <row r="54" spans="1:15" ht="72">
      <c r="A54" s="62"/>
      <c r="B54" s="68"/>
      <c r="C54" s="3" t="s">
        <v>146</v>
      </c>
      <c r="D54" s="66"/>
      <c r="E54" s="23" t="s">
        <v>147</v>
      </c>
      <c r="F54" s="6" t="s">
        <v>34</v>
      </c>
      <c r="G54" s="16" t="s">
        <v>35</v>
      </c>
      <c r="H54" s="14" t="s">
        <v>140</v>
      </c>
      <c r="I54" s="14" t="s">
        <v>29</v>
      </c>
      <c r="J54" s="15" t="s">
        <v>56</v>
      </c>
      <c r="K54" s="15" t="s">
        <v>56</v>
      </c>
      <c r="L54" s="15" t="s">
        <v>56</v>
      </c>
      <c r="M54" s="15" t="s">
        <v>56</v>
      </c>
      <c r="N54" s="15" t="e">
        <f t="shared" si="0"/>
        <v>#DIV/0!</v>
      </c>
      <c r="O54" s="9"/>
    </row>
    <row r="55" spans="1:15" ht="86.25">
      <c r="A55" s="62"/>
      <c r="B55" s="68"/>
      <c r="C55" s="3" t="s">
        <v>148</v>
      </c>
      <c r="D55" s="66"/>
      <c r="E55" s="23" t="s">
        <v>149</v>
      </c>
      <c r="F55" s="6" t="s">
        <v>34</v>
      </c>
      <c r="G55" s="14" t="s">
        <v>150</v>
      </c>
      <c r="H55" s="14" t="s">
        <v>81</v>
      </c>
      <c r="I55" s="14" t="s">
        <v>29</v>
      </c>
      <c r="J55" s="15">
        <v>3</v>
      </c>
      <c r="K55" s="15">
        <v>3</v>
      </c>
      <c r="L55" s="15">
        <v>3</v>
      </c>
      <c r="M55" s="15">
        <v>3</v>
      </c>
      <c r="N55" s="15">
        <f t="shared" si="0"/>
        <v>3</v>
      </c>
      <c r="O55" s="9"/>
    </row>
    <row r="56" spans="1:15" ht="57">
      <c r="A56" s="62"/>
      <c r="B56" s="68"/>
      <c r="C56" s="3" t="s">
        <v>151</v>
      </c>
      <c r="D56" s="66"/>
      <c r="E56" s="23" t="s">
        <v>152</v>
      </c>
      <c r="F56" s="6" t="s">
        <v>50</v>
      </c>
      <c r="G56" s="16" t="s">
        <v>35</v>
      </c>
      <c r="H56" s="14" t="s">
        <v>140</v>
      </c>
      <c r="I56" s="14" t="s">
        <v>29</v>
      </c>
      <c r="J56" s="15" t="s">
        <v>56</v>
      </c>
      <c r="K56" s="15" t="s">
        <v>56</v>
      </c>
      <c r="L56" s="15" t="s">
        <v>56</v>
      </c>
      <c r="M56" s="15" t="s">
        <v>56</v>
      </c>
      <c r="N56" s="15" t="e">
        <f t="shared" si="0"/>
        <v>#DIV/0!</v>
      </c>
      <c r="O56" s="9"/>
    </row>
    <row r="57" spans="1:15" ht="13.9" hidden="1" customHeight="1">
      <c r="A57" s="61" t="s">
        <v>153</v>
      </c>
      <c r="B57" s="65" t="s">
        <v>154</v>
      </c>
      <c r="C57" s="3"/>
      <c r="D57" s="65" t="s">
        <v>155</v>
      </c>
      <c r="E57" s="23" t="s">
        <v>141</v>
      </c>
      <c r="F57" s="6"/>
      <c r="G57" s="5"/>
      <c r="H57" s="5"/>
      <c r="I57" s="5"/>
      <c r="J57" s="15"/>
      <c r="K57" s="15"/>
      <c r="L57" s="15"/>
      <c r="M57" s="15"/>
      <c r="N57" s="15" t="e">
        <f t="shared" si="0"/>
        <v>#DIV/0!</v>
      </c>
      <c r="O57" s="9"/>
    </row>
    <row r="58" spans="1:15" ht="57">
      <c r="A58" s="61"/>
      <c r="B58" s="65"/>
      <c r="C58" s="3" t="s">
        <v>156</v>
      </c>
      <c r="D58" s="65"/>
      <c r="E58" s="23" t="s">
        <v>157</v>
      </c>
      <c r="F58" s="6" t="s">
        <v>34</v>
      </c>
      <c r="G58" s="14" t="s">
        <v>51</v>
      </c>
      <c r="H58" s="14" t="s">
        <v>158</v>
      </c>
      <c r="I58" s="14" t="s">
        <v>29</v>
      </c>
      <c r="J58" s="15">
        <v>3</v>
      </c>
      <c r="K58" s="15">
        <v>3</v>
      </c>
      <c r="L58" s="15">
        <v>3</v>
      </c>
      <c r="M58" s="15">
        <v>3</v>
      </c>
      <c r="N58" s="15">
        <f t="shared" si="0"/>
        <v>3</v>
      </c>
      <c r="O58" s="9"/>
    </row>
    <row r="59" spans="1:15" ht="57">
      <c r="A59" s="61"/>
      <c r="B59" s="65"/>
      <c r="C59" s="3" t="s">
        <v>159</v>
      </c>
      <c r="D59" s="65"/>
      <c r="E59" s="23" t="s">
        <v>160</v>
      </c>
      <c r="F59" s="6" t="s">
        <v>34</v>
      </c>
      <c r="G59" s="14" t="s">
        <v>51</v>
      </c>
      <c r="H59" s="14" t="s">
        <v>158</v>
      </c>
      <c r="I59" s="14" t="s">
        <v>29</v>
      </c>
      <c r="J59" s="15">
        <v>3</v>
      </c>
      <c r="K59" s="15">
        <v>3</v>
      </c>
      <c r="L59" s="15">
        <v>3</v>
      </c>
      <c r="M59" s="15">
        <v>3</v>
      </c>
      <c r="N59" s="15">
        <f t="shared" si="0"/>
        <v>3</v>
      </c>
      <c r="O59" s="9"/>
    </row>
    <row r="60" spans="1:15" ht="41.85" customHeight="1">
      <c r="A60" s="61"/>
      <c r="B60" s="65"/>
      <c r="C60" s="68" t="s">
        <v>161</v>
      </c>
      <c r="D60" s="65"/>
      <c r="E60" s="23" t="s">
        <v>162</v>
      </c>
      <c r="F60" s="6" t="s">
        <v>34</v>
      </c>
      <c r="G60" s="14" t="s">
        <v>51</v>
      </c>
      <c r="H60" s="14" t="s">
        <v>158</v>
      </c>
      <c r="I60" s="14" t="s">
        <v>29</v>
      </c>
      <c r="J60" s="15">
        <v>1</v>
      </c>
      <c r="K60" s="15">
        <v>1</v>
      </c>
      <c r="L60" s="15">
        <v>3</v>
      </c>
      <c r="M60" s="15">
        <v>3</v>
      </c>
      <c r="N60" s="15">
        <f t="shared" si="0"/>
        <v>2</v>
      </c>
      <c r="O60" s="9"/>
    </row>
    <row r="61" spans="1:15" ht="57">
      <c r="A61" s="61"/>
      <c r="B61" s="65"/>
      <c r="C61" s="68"/>
      <c r="D61" s="65"/>
      <c r="E61" s="23" t="s">
        <v>80</v>
      </c>
      <c r="F61" s="6" t="s">
        <v>34</v>
      </c>
      <c r="G61" s="14" t="s">
        <v>51</v>
      </c>
      <c r="H61" s="14" t="s">
        <v>158</v>
      </c>
      <c r="I61" s="14" t="s">
        <v>29</v>
      </c>
      <c r="J61" s="15">
        <v>3</v>
      </c>
      <c r="K61" s="15">
        <v>3</v>
      </c>
      <c r="L61" s="15">
        <v>3</v>
      </c>
      <c r="M61" s="15">
        <v>3</v>
      </c>
      <c r="N61" s="15">
        <f t="shared" si="0"/>
        <v>3</v>
      </c>
      <c r="O61" s="9"/>
    </row>
    <row r="62" spans="1:15" ht="57">
      <c r="A62" s="61"/>
      <c r="B62" s="65"/>
      <c r="C62" s="3" t="s">
        <v>163</v>
      </c>
      <c r="D62" s="65"/>
      <c r="E62" s="23" t="s">
        <v>83</v>
      </c>
      <c r="F62" s="6" t="s">
        <v>34</v>
      </c>
      <c r="G62" s="14" t="s">
        <v>51</v>
      </c>
      <c r="H62" s="14" t="s">
        <v>158</v>
      </c>
      <c r="I62" s="14" t="s">
        <v>29</v>
      </c>
      <c r="J62" s="15">
        <v>1</v>
      </c>
      <c r="K62" s="15">
        <v>1</v>
      </c>
      <c r="L62" s="15">
        <v>3</v>
      </c>
      <c r="M62" s="15">
        <v>3</v>
      </c>
      <c r="N62" s="15">
        <f t="shared" si="0"/>
        <v>2</v>
      </c>
      <c r="O62" s="9"/>
    </row>
    <row r="63" spans="1:15" ht="57">
      <c r="A63" s="61"/>
      <c r="B63" s="65"/>
      <c r="C63" s="3" t="s">
        <v>164</v>
      </c>
      <c r="D63" s="65"/>
      <c r="E63" s="23" t="s">
        <v>85</v>
      </c>
      <c r="F63" s="6" t="s">
        <v>34</v>
      </c>
      <c r="G63" s="14" t="s">
        <v>51</v>
      </c>
      <c r="H63" s="14" t="s">
        <v>158</v>
      </c>
      <c r="I63" s="14" t="s">
        <v>29</v>
      </c>
      <c r="J63" s="15">
        <v>3</v>
      </c>
      <c r="K63" s="15">
        <v>3</v>
      </c>
      <c r="L63" s="15">
        <v>3</v>
      </c>
      <c r="M63" s="15">
        <v>3</v>
      </c>
      <c r="N63" s="15">
        <f t="shared" si="0"/>
        <v>3</v>
      </c>
      <c r="O63" s="9"/>
    </row>
    <row r="64" spans="1:15" ht="203.25" customHeight="1">
      <c r="A64" s="61"/>
      <c r="B64" s="65"/>
      <c r="C64" s="27" t="s">
        <v>165</v>
      </c>
      <c r="D64" s="65"/>
      <c r="E64" s="31" t="s">
        <v>87</v>
      </c>
      <c r="F64" s="2" t="s">
        <v>99</v>
      </c>
      <c r="G64" s="76" t="s">
        <v>166</v>
      </c>
      <c r="H64" s="76"/>
      <c r="I64" s="76"/>
      <c r="J64" s="15" t="s">
        <v>56</v>
      </c>
      <c r="K64" s="15" t="s">
        <v>56</v>
      </c>
      <c r="L64" s="15" t="s">
        <v>56</v>
      </c>
      <c r="M64" s="15" t="s">
        <v>56</v>
      </c>
      <c r="N64" s="15" t="e">
        <f t="shared" si="0"/>
        <v>#DIV/0!</v>
      </c>
      <c r="O64" s="9"/>
    </row>
    <row r="65" spans="1:15" ht="113.25" customHeight="1">
      <c r="A65" s="61"/>
      <c r="B65" s="65"/>
      <c r="C65" s="28" t="s">
        <v>167</v>
      </c>
      <c r="D65" s="65"/>
      <c r="E65" s="31" t="s">
        <v>90</v>
      </c>
      <c r="F65" s="2" t="s">
        <v>168</v>
      </c>
      <c r="G65" s="76"/>
      <c r="H65" s="76"/>
      <c r="I65" s="76"/>
      <c r="J65" s="15" t="s">
        <v>56</v>
      </c>
      <c r="K65" s="15" t="s">
        <v>56</v>
      </c>
      <c r="L65" s="15" t="s">
        <v>56</v>
      </c>
      <c r="M65" s="15" t="s">
        <v>56</v>
      </c>
      <c r="N65" s="15" t="e">
        <f t="shared" si="0"/>
        <v>#DIV/0!</v>
      </c>
      <c r="O65" s="9"/>
    </row>
    <row r="66" spans="1:15" ht="83.25" customHeight="1">
      <c r="A66" s="61"/>
      <c r="B66" s="65"/>
      <c r="C66" s="28" t="s">
        <v>169</v>
      </c>
      <c r="D66" s="65"/>
      <c r="E66" s="31" t="s">
        <v>170</v>
      </c>
      <c r="F66" s="2" t="s">
        <v>26</v>
      </c>
      <c r="G66" s="76"/>
      <c r="H66" s="76"/>
      <c r="I66" s="76"/>
      <c r="J66" s="15" t="s">
        <v>56</v>
      </c>
      <c r="K66" s="15" t="s">
        <v>56</v>
      </c>
      <c r="L66" s="15" t="s">
        <v>56</v>
      </c>
      <c r="M66" s="15" t="s">
        <v>56</v>
      </c>
      <c r="N66" s="15" t="e">
        <f t="shared" si="0"/>
        <v>#DIV/0!</v>
      </c>
      <c r="O66" s="9"/>
    </row>
    <row r="67" spans="1:15" ht="57">
      <c r="A67" s="61"/>
      <c r="B67" s="65"/>
      <c r="C67" s="3" t="s">
        <v>171</v>
      </c>
      <c r="D67" s="65"/>
      <c r="E67" s="23" t="s">
        <v>172</v>
      </c>
      <c r="F67" s="6" t="s">
        <v>173</v>
      </c>
      <c r="G67" s="14" t="s">
        <v>51</v>
      </c>
      <c r="H67" s="14" t="s">
        <v>158</v>
      </c>
      <c r="I67" s="14" t="s">
        <v>29</v>
      </c>
      <c r="J67" s="15">
        <v>3</v>
      </c>
      <c r="K67" s="15">
        <v>3</v>
      </c>
      <c r="L67" s="15">
        <v>3</v>
      </c>
      <c r="M67" s="15">
        <v>3</v>
      </c>
      <c r="N67" s="15">
        <f t="shared" si="0"/>
        <v>3</v>
      </c>
      <c r="O67" s="9"/>
    </row>
    <row r="68" spans="1:15" ht="57">
      <c r="A68" s="61"/>
      <c r="B68" s="65"/>
      <c r="C68" s="3" t="s">
        <v>171</v>
      </c>
      <c r="D68" s="65"/>
      <c r="E68" s="23" t="s">
        <v>174</v>
      </c>
      <c r="F68" s="6" t="s">
        <v>175</v>
      </c>
      <c r="G68" s="14" t="s">
        <v>51</v>
      </c>
      <c r="H68" s="14" t="s">
        <v>176</v>
      </c>
      <c r="I68" s="14" t="s">
        <v>29</v>
      </c>
      <c r="J68" s="15">
        <v>3</v>
      </c>
      <c r="K68" s="15">
        <v>3</v>
      </c>
      <c r="L68" s="15">
        <v>3</v>
      </c>
      <c r="M68" s="15">
        <v>3</v>
      </c>
      <c r="N68" s="15">
        <f t="shared" ref="N68:N131" si="1">AVERAGE(J68:M68)</f>
        <v>3</v>
      </c>
      <c r="O68" s="9"/>
    </row>
    <row r="69" spans="1:15" ht="86.25">
      <c r="A69" s="61"/>
      <c r="B69" s="65"/>
      <c r="C69" s="3" t="s">
        <v>177</v>
      </c>
      <c r="D69" s="65"/>
      <c r="E69" s="23" t="s">
        <v>178</v>
      </c>
      <c r="F69" s="6" t="s">
        <v>179</v>
      </c>
      <c r="G69" s="14" t="s">
        <v>51</v>
      </c>
      <c r="H69" s="14" t="s">
        <v>176</v>
      </c>
      <c r="I69" s="14" t="s">
        <v>29</v>
      </c>
      <c r="J69" s="15">
        <v>3</v>
      </c>
      <c r="K69" s="15">
        <v>3</v>
      </c>
      <c r="L69" s="15">
        <v>3</v>
      </c>
      <c r="M69" s="15">
        <v>3</v>
      </c>
      <c r="N69" s="15">
        <f t="shared" si="1"/>
        <v>3</v>
      </c>
      <c r="O69" s="9"/>
    </row>
    <row r="70" spans="1:15" ht="13.9" hidden="1" customHeight="1">
      <c r="A70" s="61"/>
      <c r="B70" s="77" t="s">
        <v>180</v>
      </c>
      <c r="C70" s="3"/>
      <c r="D70" s="68" t="s">
        <v>181</v>
      </c>
      <c r="E70" s="23" t="s">
        <v>141</v>
      </c>
      <c r="F70" s="6"/>
      <c r="G70" s="32"/>
      <c r="H70" s="32"/>
      <c r="I70" s="33"/>
      <c r="J70" s="15"/>
      <c r="K70" s="15"/>
      <c r="L70" s="15"/>
      <c r="M70" s="15"/>
      <c r="N70" s="15" t="e">
        <f t="shared" si="1"/>
        <v>#DIV/0!</v>
      </c>
      <c r="O70" s="9"/>
    </row>
    <row r="71" spans="1:15" ht="57">
      <c r="A71" s="61"/>
      <c r="B71" s="77"/>
      <c r="C71" s="3" t="s">
        <v>156</v>
      </c>
      <c r="D71" s="68"/>
      <c r="E71" s="23" t="s">
        <v>157</v>
      </c>
      <c r="F71" s="6" t="s">
        <v>34</v>
      </c>
      <c r="G71" s="14" t="s">
        <v>51</v>
      </c>
      <c r="H71" s="14" t="s">
        <v>158</v>
      </c>
      <c r="I71" s="14" t="s">
        <v>29</v>
      </c>
      <c r="J71" s="15">
        <v>0</v>
      </c>
      <c r="K71" s="15">
        <v>0</v>
      </c>
      <c r="L71" s="15">
        <v>2</v>
      </c>
      <c r="M71" s="15">
        <v>3</v>
      </c>
      <c r="N71" s="15">
        <f t="shared" si="1"/>
        <v>1.25</v>
      </c>
      <c r="O71" s="9"/>
    </row>
    <row r="72" spans="1:15" ht="57">
      <c r="A72" s="61"/>
      <c r="B72" s="77"/>
      <c r="C72" s="3" t="s">
        <v>182</v>
      </c>
      <c r="D72" s="68"/>
      <c r="E72" s="23" t="s">
        <v>160</v>
      </c>
      <c r="F72" s="6" t="s">
        <v>34</v>
      </c>
      <c r="G72" s="14" t="s">
        <v>51</v>
      </c>
      <c r="H72" s="14" t="s">
        <v>158</v>
      </c>
      <c r="I72" s="14" t="s">
        <v>29</v>
      </c>
      <c r="J72" s="15">
        <v>3</v>
      </c>
      <c r="K72" s="15">
        <v>2</v>
      </c>
      <c r="L72" s="15">
        <v>2</v>
      </c>
      <c r="M72" s="15">
        <v>3</v>
      </c>
      <c r="N72" s="15">
        <f t="shared" si="1"/>
        <v>2.5</v>
      </c>
      <c r="O72" s="9"/>
    </row>
    <row r="73" spans="1:15" ht="41.85" customHeight="1">
      <c r="A73" s="61"/>
      <c r="B73" s="77"/>
      <c r="C73" s="68" t="s">
        <v>161</v>
      </c>
      <c r="D73" s="68"/>
      <c r="E73" s="23" t="s">
        <v>162</v>
      </c>
      <c r="F73" s="6" t="s">
        <v>34</v>
      </c>
      <c r="G73" s="14" t="s">
        <v>51</v>
      </c>
      <c r="H73" s="14" t="s">
        <v>158</v>
      </c>
      <c r="I73" s="14" t="s">
        <v>29</v>
      </c>
      <c r="J73" s="15">
        <v>3</v>
      </c>
      <c r="K73" s="15">
        <v>2</v>
      </c>
      <c r="L73" s="15">
        <v>2</v>
      </c>
      <c r="M73" s="15">
        <v>3</v>
      </c>
      <c r="N73" s="15">
        <f t="shared" si="1"/>
        <v>2.5</v>
      </c>
      <c r="O73" s="9"/>
    </row>
    <row r="74" spans="1:15" ht="57">
      <c r="A74" s="61"/>
      <c r="B74" s="77"/>
      <c r="C74" s="68"/>
      <c r="D74" s="68"/>
      <c r="E74" s="23" t="s">
        <v>80</v>
      </c>
      <c r="F74" s="6" t="s">
        <v>34</v>
      </c>
      <c r="G74" s="14" t="s">
        <v>51</v>
      </c>
      <c r="H74" s="14" t="s">
        <v>158</v>
      </c>
      <c r="I74" s="14" t="s">
        <v>29</v>
      </c>
      <c r="J74" s="15">
        <v>2</v>
      </c>
      <c r="K74" s="15">
        <v>2</v>
      </c>
      <c r="L74" s="15">
        <v>2</v>
      </c>
      <c r="M74" s="15">
        <v>3</v>
      </c>
      <c r="N74" s="15">
        <f t="shared" si="1"/>
        <v>2.25</v>
      </c>
    </row>
    <row r="75" spans="1:15" ht="57">
      <c r="A75" s="61"/>
      <c r="B75" s="77"/>
      <c r="C75" s="3" t="s">
        <v>163</v>
      </c>
      <c r="D75" s="68"/>
      <c r="E75" s="23" t="s">
        <v>83</v>
      </c>
      <c r="F75" s="6" t="s">
        <v>34</v>
      </c>
      <c r="G75" s="14" t="s">
        <v>51</v>
      </c>
      <c r="H75" s="14" t="s">
        <v>158</v>
      </c>
      <c r="I75" s="14" t="s">
        <v>29</v>
      </c>
      <c r="J75" s="15">
        <v>3</v>
      </c>
      <c r="K75" s="15">
        <v>2</v>
      </c>
      <c r="L75" s="15">
        <v>2</v>
      </c>
      <c r="M75" s="15">
        <v>3</v>
      </c>
      <c r="N75" s="15">
        <f t="shared" si="1"/>
        <v>2.5</v>
      </c>
    </row>
    <row r="76" spans="1:15" ht="57">
      <c r="A76" s="61"/>
      <c r="B76" s="77"/>
      <c r="C76" s="3" t="s">
        <v>164</v>
      </c>
      <c r="D76" s="68"/>
      <c r="E76" s="23" t="s">
        <v>85</v>
      </c>
      <c r="F76" s="6" t="s">
        <v>34</v>
      </c>
      <c r="G76" s="14" t="s">
        <v>51</v>
      </c>
      <c r="H76" s="14" t="s">
        <v>158</v>
      </c>
      <c r="I76" s="14" t="s">
        <v>29</v>
      </c>
      <c r="J76" s="15">
        <v>3</v>
      </c>
      <c r="K76" s="15">
        <v>2</v>
      </c>
      <c r="L76" s="15">
        <v>2</v>
      </c>
      <c r="M76" s="15">
        <v>3</v>
      </c>
      <c r="N76" s="15">
        <f t="shared" si="1"/>
        <v>2.5</v>
      </c>
    </row>
    <row r="77" spans="1:15" ht="138" customHeight="1">
      <c r="A77" s="61"/>
      <c r="B77" s="77"/>
      <c r="C77" s="27" t="s">
        <v>165</v>
      </c>
      <c r="D77" s="68"/>
      <c r="E77" s="31" t="s">
        <v>87</v>
      </c>
      <c r="F77" s="2" t="s">
        <v>99</v>
      </c>
      <c r="G77" s="76" t="s">
        <v>166</v>
      </c>
      <c r="H77" s="76"/>
      <c r="I77" s="76"/>
      <c r="J77" s="15" t="s">
        <v>56</v>
      </c>
      <c r="K77" s="15" t="s">
        <v>56</v>
      </c>
      <c r="L77" s="15" t="s">
        <v>56</v>
      </c>
      <c r="M77" s="15" t="s">
        <v>56</v>
      </c>
      <c r="N77" s="15"/>
    </row>
    <row r="78" spans="1:15" ht="100.5" hidden="1">
      <c r="A78" s="61"/>
      <c r="B78" s="77"/>
      <c r="C78" s="28" t="s">
        <v>167</v>
      </c>
      <c r="D78" s="68"/>
      <c r="E78" s="31" t="s">
        <v>90</v>
      </c>
      <c r="F78" s="2" t="s">
        <v>168</v>
      </c>
      <c r="G78" s="76"/>
      <c r="H78" s="76"/>
      <c r="I78" s="76"/>
      <c r="J78" s="29"/>
      <c r="K78" s="29"/>
      <c r="L78" s="29"/>
      <c r="M78" s="29"/>
      <c r="N78" s="15" t="e">
        <f t="shared" si="1"/>
        <v>#DIV/0!</v>
      </c>
    </row>
    <row r="79" spans="1:15" ht="86.25" hidden="1">
      <c r="A79" s="61"/>
      <c r="B79" s="77"/>
      <c r="C79" s="28" t="s">
        <v>169</v>
      </c>
      <c r="D79" s="68"/>
      <c r="E79" s="31" t="s">
        <v>170</v>
      </c>
      <c r="F79" s="2" t="s">
        <v>26</v>
      </c>
      <c r="G79" s="76"/>
      <c r="H79" s="76"/>
      <c r="I79" s="76"/>
      <c r="J79" s="29"/>
      <c r="K79" s="29"/>
      <c r="L79" s="29"/>
      <c r="M79" s="29"/>
      <c r="N79" s="15" t="e">
        <f t="shared" si="1"/>
        <v>#DIV/0!</v>
      </c>
    </row>
    <row r="80" spans="1:15" ht="57">
      <c r="A80" s="61"/>
      <c r="B80" s="77"/>
      <c r="C80" s="3" t="s">
        <v>171</v>
      </c>
      <c r="D80" s="68"/>
      <c r="E80" s="23" t="s">
        <v>172</v>
      </c>
      <c r="F80" s="6" t="s">
        <v>173</v>
      </c>
      <c r="G80" s="14" t="s">
        <v>51</v>
      </c>
      <c r="H80" s="14" t="s">
        <v>158</v>
      </c>
      <c r="I80" s="14" t="s">
        <v>29</v>
      </c>
      <c r="J80" s="15">
        <v>2</v>
      </c>
      <c r="K80" s="15">
        <v>2</v>
      </c>
      <c r="L80" s="15">
        <v>3</v>
      </c>
      <c r="M80" s="15">
        <v>3</v>
      </c>
      <c r="N80" s="15">
        <f t="shared" si="1"/>
        <v>2.5</v>
      </c>
    </row>
    <row r="81" spans="1:14" ht="57">
      <c r="A81" s="61"/>
      <c r="B81" s="77"/>
      <c r="C81" s="3" t="s">
        <v>171</v>
      </c>
      <c r="D81" s="68"/>
      <c r="E81" s="23" t="s">
        <v>174</v>
      </c>
      <c r="F81" s="6" t="s">
        <v>175</v>
      </c>
      <c r="G81" s="14" t="s">
        <v>51</v>
      </c>
      <c r="H81" s="14" t="s">
        <v>81</v>
      </c>
      <c r="I81" s="14" t="s">
        <v>29</v>
      </c>
      <c r="J81" s="15">
        <v>2</v>
      </c>
      <c r="K81" s="15">
        <v>2</v>
      </c>
      <c r="L81" s="15">
        <v>3</v>
      </c>
      <c r="M81" s="15">
        <v>3</v>
      </c>
      <c r="N81" s="15">
        <f t="shared" si="1"/>
        <v>2.5</v>
      </c>
    </row>
    <row r="82" spans="1:14" ht="86.25">
      <c r="A82" s="61"/>
      <c r="B82" s="77"/>
      <c r="C82" s="3" t="s">
        <v>177</v>
      </c>
      <c r="D82" s="68"/>
      <c r="E82" s="23" t="s">
        <v>178</v>
      </c>
      <c r="F82" s="6" t="s">
        <v>179</v>
      </c>
      <c r="G82" s="14" t="s">
        <v>51</v>
      </c>
      <c r="H82" s="14" t="s">
        <v>81</v>
      </c>
      <c r="I82" s="14" t="s">
        <v>29</v>
      </c>
      <c r="J82" s="15">
        <v>2</v>
      </c>
      <c r="K82" s="15">
        <v>2</v>
      </c>
      <c r="L82" s="15">
        <v>3</v>
      </c>
      <c r="M82" s="15">
        <v>3</v>
      </c>
      <c r="N82" s="15">
        <f t="shared" si="1"/>
        <v>2.5</v>
      </c>
    </row>
    <row r="83" spans="1:14" ht="57" hidden="1">
      <c r="A83" s="61"/>
      <c r="B83" s="65"/>
      <c r="C83" s="25" t="s">
        <v>183</v>
      </c>
      <c r="D83" s="34" t="s">
        <v>184</v>
      </c>
      <c r="E83" s="26" t="s">
        <v>185</v>
      </c>
      <c r="F83" s="26" t="s">
        <v>59</v>
      </c>
      <c r="G83" s="26"/>
      <c r="H83" s="26"/>
      <c r="I83" s="26"/>
      <c r="J83" s="15">
        <v>3</v>
      </c>
      <c r="K83" s="15">
        <v>2</v>
      </c>
      <c r="L83" s="15">
        <v>3</v>
      </c>
      <c r="M83" s="15">
        <v>3</v>
      </c>
      <c r="N83" s="15">
        <f t="shared" si="1"/>
        <v>2.75</v>
      </c>
    </row>
    <row r="84" spans="1:14" ht="57">
      <c r="A84" s="61"/>
      <c r="B84" s="65"/>
      <c r="C84" s="3" t="s">
        <v>186</v>
      </c>
      <c r="D84" s="3" t="s">
        <v>187</v>
      </c>
      <c r="E84" s="23" t="s">
        <v>188</v>
      </c>
      <c r="F84" s="6" t="s">
        <v>50</v>
      </c>
      <c r="G84" s="14" t="s">
        <v>153</v>
      </c>
      <c r="H84" s="14" t="s">
        <v>189</v>
      </c>
      <c r="I84" s="14" t="s">
        <v>190</v>
      </c>
      <c r="J84" s="15">
        <v>2</v>
      </c>
      <c r="K84" s="15">
        <v>2</v>
      </c>
      <c r="L84" s="15">
        <v>3</v>
      </c>
      <c r="M84" s="15">
        <v>3</v>
      </c>
      <c r="N84" s="15">
        <f t="shared" si="1"/>
        <v>2.5</v>
      </c>
    </row>
    <row r="85" spans="1:14" ht="57">
      <c r="A85" s="61"/>
      <c r="B85" s="65"/>
      <c r="C85" s="3" t="s">
        <v>191</v>
      </c>
      <c r="D85" s="3" t="s">
        <v>192</v>
      </c>
      <c r="E85" s="23" t="s">
        <v>193</v>
      </c>
      <c r="F85" s="6" t="s">
        <v>26</v>
      </c>
      <c r="G85" s="14" t="s">
        <v>153</v>
      </c>
      <c r="H85" s="14" t="s">
        <v>81</v>
      </c>
      <c r="I85" s="14" t="s">
        <v>190</v>
      </c>
      <c r="J85" s="15">
        <v>2</v>
      </c>
      <c r="K85" s="15">
        <v>2</v>
      </c>
      <c r="L85" s="15">
        <v>3</v>
      </c>
      <c r="M85" s="15">
        <v>3</v>
      </c>
      <c r="N85" s="15">
        <f t="shared" si="1"/>
        <v>2.5</v>
      </c>
    </row>
    <row r="86" spans="1:14" ht="41.45" customHeight="1">
      <c r="A86" s="61"/>
      <c r="B86" s="77" t="s">
        <v>194</v>
      </c>
      <c r="C86" s="3" t="s">
        <v>73</v>
      </c>
      <c r="D86" s="68" t="s">
        <v>195</v>
      </c>
      <c r="E86" s="23" t="s">
        <v>75</v>
      </c>
      <c r="F86" s="6" t="s">
        <v>104</v>
      </c>
      <c r="G86" s="14" t="s">
        <v>153</v>
      </c>
      <c r="H86" s="14" t="s">
        <v>196</v>
      </c>
      <c r="I86" s="14" t="s">
        <v>190</v>
      </c>
      <c r="J86" s="15">
        <v>3</v>
      </c>
      <c r="K86" s="15">
        <v>2</v>
      </c>
      <c r="L86" s="15">
        <v>3</v>
      </c>
      <c r="M86" s="15">
        <v>2</v>
      </c>
      <c r="N86" s="15">
        <f t="shared" si="1"/>
        <v>2.5</v>
      </c>
    </row>
    <row r="87" spans="1:14" ht="57">
      <c r="A87" s="61"/>
      <c r="B87" s="77"/>
      <c r="C87" s="3" t="s">
        <v>76</v>
      </c>
      <c r="D87" s="68"/>
      <c r="E87" s="23" t="s">
        <v>77</v>
      </c>
      <c r="F87" s="6" t="s">
        <v>104</v>
      </c>
      <c r="G87" s="14" t="s">
        <v>153</v>
      </c>
      <c r="H87" s="14" t="s">
        <v>196</v>
      </c>
      <c r="I87" s="14" t="s">
        <v>190</v>
      </c>
      <c r="J87" s="15">
        <v>3</v>
      </c>
      <c r="K87" s="15">
        <v>2</v>
      </c>
      <c r="L87" s="15">
        <v>3</v>
      </c>
      <c r="M87" s="15">
        <v>2</v>
      </c>
      <c r="N87" s="15">
        <f t="shared" si="1"/>
        <v>2.5</v>
      </c>
    </row>
    <row r="88" spans="1:14" ht="41.45" customHeight="1">
      <c r="A88" s="61"/>
      <c r="B88" s="77"/>
      <c r="C88" s="66" t="s">
        <v>78</v>
      </c>
      <c r="D88" s="68"/>
      <c r="E88" s="23" t="s">
        <v>79</v>
      </c>
      <c r="F88" s="6" t="s">
        <v>104</v>
      </c>
      <c r="G88" s="14" t="s">
        <v>153</v>
      </c>
      <c r="H88" s="14" t="s">
        <v>196</v>
      </c>
      <c r="I88" s="14" t="s">
        <v>190</v>
      </c>
      <c r="J88" s="15">
        <v>3</v>
      </c>
      <c r="K88" s="15">
        <v>2</v>
      </c>
      <c r="L88" s="15">
        <v>3</v>
      </c>
      <c r="M88" s="15">
        <v>2</v>
      </c>
      <c r="N88" s="15">
        <f t="shared" si="1"/>
        <v>2.5</v>
      </c>
    </row>
    <row r="89" spans="1:14" ht="57">
      <c r="A89" s="61"/>
      <c r="B89" s="77"/>
      <c r="C89" s="66"/>
      <c r="D89" s="68"/>
      <c r="E89" s="23" t="s">
        <v>80</v>
      </c>
      <c r="F89" s="6" t="s">
        <v>104</v>
      </c>
      <c r="G89" s="14" t="s">
        <v>153</v>
      </c>
      <c r="H89" s="14" t="s">
        <v>196</v>
      </c>
      <c r="I89" s="14" t="s">
        <v>190</v>
      </c>
      <c r="J89" s="15">
        <v>3</v>
      </c>
      <c r="K89" s="15">
        <v>2</v>
      </c>
      <c r="L89" s="15">
        <v>3</v>
      </c>
      <c r="M89" s="15">
        <v>2</v>
      </c>
      <c r="N89" s="15">
        <f t="shared" si="1"/>
        <v>2.5</v>
      </c>
    </row>
    <row r="90" spans="1:14" ht="57">
      <c r="A90" s="61"/>
      <c r="B90" s="77"/>
      <c r="C90" s="3" t="s">
        <v>82</v>
      </c>
      <c r="D90" s="68"/>
      <c r="E90" s="23" t="s">
        <v>83</v>
      </c>
      <c r="F90" s="6" t="s">
        <v>104</v>
      </c>
      <c r="G90" s="14" t="s">
        <v>153</v>
      </c>
      <c r="H90" s="14" t="s">
        <v>196</v>
      </c>
      <c r="I90" s="14" t="s">
        <v>190</v>
      </c>
      <c r="J90" s="15">
        <v>3</v>
      </c>
      <c r="K90" s="15">
        <v>2</v>
      </c>
      <c r="L90" s="15">
        <v>3</v>
      </c>
      <c r="M90" s="15">
        <v>2</v>
      </c>
      <c r="N90" s="15">
        <f t="shared" si="1"/>
        <v>2.5</v>
      </c>
    </row>
    <row r="91" spans="1:14" ht="57">
      <c r="A91" s="61"/>
      <c r="B91" s="77"/>
      <c r="C91" s="3" t="s">
        <v>84</v>
      </c>
      <c r="D91" s="68"/>
      <c r="E91" s="23" t="s">
        <v>85</v>
      </c>
      <c r="F91" s="6" t="s">
        <v>104</v>
      </c>
      <c r="G91" s="14" t="s">
        <v>153</v>
      </c>
      <c r="H91" s="14" t="s">
        <v>196</v>
      </c>
      <c r="I91" s="14" t="s">
        <v>190</v>
      </c>
      <c r="J91" s="15">
        <v>3</v>
      </c>
      <c r="K91" s="15">
        <v>2</v>
      </c>
      <c r="L91" s="15">
        <v>3</v>
      </c>
      <c r="M91" s="15">
        <v>2</v>
      </c>
      <c r="N91" s="15">
        <f t="shared" si="1"/>
        <v>2.5</v>
      </c>
    </row>
    <row r="92" spans="1:14" ht="208.5" customHeight="1">
      <c r="A92" s="61"/>
      <c r="B92" s="77"/>
      <c r="C92" s="27" t="s">
        <v>89</v>
      </c>
      <c r="D92" s="68"/>
      <c r="E92" s="31" t="s">
        <v>197</v>
      </c>
      <c r="F92" s="2" t="s">
        <v>104</v>
      </c>
      <c r="G92" s="76" t="s">
        <v>166</v>
      </c>
      <c r="H92" s="76"/>
      <c r="I92" s="76"/>
      <c r="J92" s="29" t="s">
        <v>56</v>
      </c>
      <c r="K92" s="29" t="s">
        <v>56</v>
      </c>
      <c r="L92" s="29" t="s">
        <v>56</v>
      </c>
      <c r="M92" s="29" t="s">
        <v>56</v>
      </c>
      <c r="N92" s="15"/>
    </row>
    <row r="93" spans="1:14" ht="116.25" customHeight="1">
      <c r="A93" s="61"/>
      <c r="B93" s="77"/>
      <c r="C93" s="35" t="s">
        <v>109</v>
      </c>
      <c r="D93" s="68"/>
      <c r="E93" s="31" t="s">
        <v>198</v>
      </c>
      <c r="F93" s="2" t="s">
        <v>199</v>
      </c>
      <c r="G93" s="76"/>
      <c r="H93" s="76"/>
      <c r="I93" s="76"/>
      <c r="J93" s="29" t="s">
        <v>56</v>
      </c>
      <c r="K93" s="29" t="s">
        <v>56</v>
      </c>
      <c r="L93" s="29" t="s">
        <v>56</v>
      </c>
      <c r="M93" s="29" t="s">
        <v>56</v>
      </c>
      <c r="N93" s="15" t="e">
        <f t="shared" si="1"/>
        <v>#DIV/0!</v>
      </c>
    </row>
    <row r="94" spans="1:14" ht="86.25">
      <c r="A94" s="61"/>
      <c r="B94" s="3" t="s">
        <v>113</v>
      </c>
      <c r="C94" s="3" t="s">
        <v>114</v>
      </c>
      <c r="D94" s="3" t="s">
        <v>200</v>
      </c>
      <c r="E94" s="23" t="s">
        <v>116</v>
      </c>
      <c r="F94" s="6" t="s">
        <v>34</v>
      </c>
      <c r="G94" s="14" t="s">
        <v>51</v>
      </c>
      <c r="H94" s="14" t="s">
        <v>201</v>
      </c>
      <c r="I94" s="14" t="s">
        <v>29</v>
      </c>
      <c r="J94" s="15">
        <v>3</v>
      </c>
      <c r="K94" s="15">
        <v>2</v>
      </c>
      <c r="L94" s="15">
        <v>2</v>
      </c>
      <c r="M94" s="15">
        <v>3</v>
      </c>
      <c r="N94" s="15">
        <f t="shared" si="1"/>
        <v>2.5</v>
      </c>
    </row>
    <row r="95" spans="1:14" ht="57">
      <c r="A95" s="61"/>
      <c r="B95" s="3" t="s">
        <v>202</v>
      </c>
      <c r="C95" s="3" t="s">
        <v>203</v>
      </c>
      <c r="D95" s="3" t="s">
        <v>202</v>
      </c>
      <c r="E95" s="23" t="s">
        <v>204</v>
      </c>
      <c r="F95" s="6" t="s">
        <v>34</v>
      </c>
      <c r="G95" s="14" t="s">
        <v>51</v>
      </c>
      <c r="H95" s="14" t="s">
        <v>205</v>
      </c>
      <c r="I95" s="14" t="s">
        <v>29</v>
      </c>
      <c r="J95" s="15">
        <v>3</v>
      </c>
      <c r="K95" s="15">
        <v>2</v>
      </c>
      <c r="L95" s="15">
        <v>2</v>
      </c>
      <c r="M95" s="15">
        <v>3</v>
      </c>
      <c r="N95" s="15">
        <f t="shared" si="1"/>
        <v>2.5</v>
      </c>
    </row>
    <row r="96" spans="1:14" ht="82.15" customHeight="1">
      <c r="A96" s="61"/>
      <c r="B96" s="66" t="s">
        <v>206</v>
      </c>
      <c r="C96" s="3" t="s">
        <v>207</v>
      </c>
      <c r="D96" s="3" t="s">
        <v>208</v>
      </c>
      <c r="E96" s="23" t="s">
        <v>209</v>
      </c>
      <c r="F96" s="6" t="s">
        <v>210</v>
      </c>
      <c r="G96" s="14" t="s">
        <v>51</v>
      </c>
      <c r="H96" s="14" t="s">
        <v>211</v>
      </c>
      <c r="I96" s="14" t="s">
        <v>29</v>
      </c>
      <c r="J96" s="15">
        <v>3</v>
      </c>
      <c r="K96" s="15">
        <v>3</v>
      </c>
      <c r="L96" s="15">
        <v>3</v>
      </c>
      <c r="M96" s="15">
        <v>3</v>
      </c>
      <c r="N96" s="15">
        <f t="shared" si="1"/>
        <v>3</v>
      </c>
    </row>
    <row r="97" spans="1:14" ht="57">
      <c r="A97" s="61"/>
      <c r="B97" s="66"/>
      <c r="C97" s="3" t="s">
        <v>212</v>
      </c>
      <c r="D97" s="3" t="s">
        <v>213</v>
      </c>
      <c r="E97" s="23" t="s">
        <v>214</v>
      </c>
      <c r="F97" s="6" t="s">
        <v>215</v>
      </c>
      <c r="G97" s="14" t="s">
        <v>51</v>
      </c>
      <c r="H97" s="14" t="s">
        <v>211</v>
      </c>
      <c r="I97" s="14" t="s">
        <v>29</v>
      </c>
      <c r="J97" s="15">
        <v>3</v>
      </c>
      <c r="K97" s="15">
        <v>3</v>
      </c>
      <c r="L97" s="15">
        <v>3</v>
      </c>
      <c r="M97" s="15">
        <v>3</v>
      </c>
      <c r="N97" s="15">
        <f t="shared" si="1"/>
        <v>3</v>
      </c>
    </row>
    <row r="98" spans="1:14" ht="55.15" customHeight="1">
      <c r="A98" s="61"/>
      <c r="B98" s="66" t="s">
        <v>216</v>
      </c>
      <c r="C98" s="3" t="s">
        <v>217</v>
      </c>
      <c r="D98" s="3" t="s">
        <v>218</v>
      </c>
      <c r="E98" s="23" t="s">
        <v>219</v>
      </c>
      <c r="F98" s="6" t="s">
        <v>220</v>
      </c>
      <c r="G98" s="14" t="s">
        <v>51</v>
      </c>
      <c r="H98" s="14" t="s">
        <v>211</v>
      </c>
      <c r="I98" s="14" t="s">
        <v>29</v>
      </c>
      <c r="J98" s="15">
        <v>3</v>
      </c>
      <c r="K98" s="15">
        <v>3</v>
      </c>
      <c r="L98" s="15">
        <v>3</v>
      </c>
      <c r="M98" s="15">
        <v>3</v>
      </c>
      <c r="N98" s="15">
        <f t="shared" si="1"/>
        <v>3</v>
      </c>
    </row>
    <row r="99" spans="1:14" ht="57">
      <c r="A99" s="61"/>
      <c r="B99" s="66"/>
      <c r="C99" s="3" t="s">
        <v>221</v>
      </c>
      <c r="D99" s="3" t="s">
        <v>222</v>
      </c>
      <c r="E99" s="23" t="s">
        <v>223</v>
      </c>
      <c r="F99" s="6" t="s">
        <v>224</v>
      </c>
      <c r="G99" s="14" t="s">
        <v>51</v>
      </c>
      <c r="H99" s="14" t="s">
        <v>225</v>
      </c>
      <c r="I99" s="14" t="s">
        <v>29</v>
      </c>
      <c r="J99" s="15">
        <v>3</v>
      </c>
      <c r="K99" s="15">
        <v>3</v>
      </c>
      <c r="L99" s="15">
        <v>3</v>
      </c>
      <c r="M99" s="15">
        <v>3</v>
      </c>
      <c r="N99" s="15">
        <f t="shared" si="1"/>
        <v>3</v>
      </c>
    </row>
    <row r="100" spans="1:14" ht="57">
      <c r="A100" s="61"/>
      <c r="B100" s="3" t="s">
        <v>226</v>
      </c>
      <c r="C100" s="3" t="s">
        <v>227</v>
      </c>
      <c r="D100" s="3" t="s">
        <v>228</v>
      </c>
      <c r="E100" s="23" t="s">
        <v>229</v>
      </c>
      <c r="F100" s="6" t="s">
        <v>230</v>
      </c>
      <c r="G100" s="14" t="s">
        <v>51</v>
      </c>
      <c r="H100" s="14" t="s">
        <v>225</v>
      </c>
      <c r="I100" s="14" t="s">
        <v>29</v>
      </c>
      <c r="J100" s="15">
        <v>3</v>
      </c>
      <c r="K100" s="15">
        <v>2</v>
      </c>
      <c r="L100" s="15">
        <v>2</v>
      </c>
      <c r="M100" s="15">
        <v>3</v>
      </c>
      <c r="N100" s="15">
        <f t="shared" si="1"/>
        <v>2.5</v>
      </c>
    </row>
    <row r="101" spans="1:14" ht="72">
      <c r="A101" s="61"/>
      <c r="B101" s="3" t="s">
        <v>231</v>
      </c>
      <c r="C101" s="3" t="s">
        <v>232</v>
      </c>
      <c r="D101" s="3" t="s">
        <v>233</v>
      </c>
      <c r="E101" s="23" t="s">
        <v>234</v>
      </c>
      <c r="F101" s="6" t="s">
        <v>34</v>
      </c>
      <c r="G101" s="14" t="s">
        <v>51</v>
      </c>
      <c r="H101" s="14" t="s">
        <v>235</v>
      </c>
      <c r="I101" s="14" t="s">
        <v>29</v>
      </c>
      <c r="J101" s="15">
        <v>3</v>
      </c>
      <c r="K101" s="15">
        <v>3</v>
      </c>
      <c r="L101" s="15">
        <v>3</v>
      </c>
      <c r="M101" s="15">
        <v>3</v>
      </c>
      <c r="N101" s="15">
        <f t="shared" si="1"/>
        <v>3</v>
      </c>
    </row>
    <row r="102" spans="1:14" ht="86.25">
      <c r="A102" s="61"/>
      <c r="B102" s="3" t="s">
        <v>236</v>
      </c>
      <c r="C102" s="3" t="s">
        <v>237</v>
      </c>
      <c r="D102" s="3" t="s">
        <v>236</v>
      </c>
      <c r="E102" s="23" t="s">
        <v>238</v>
      </c>
      <c r="F102" s="6" t="s">
        <v>34</v>
      </c>
      <c r="G102" s="14" t="s">
        <v>51</v>
      </c>
      <c r="H102" s="14" t="s">
        <v>239</v>
      </c>
      <c r="I102" s="14" t="s">
        <v>29</v>
      </c>
      <c r="J102" s="15">
        <v>3</v>
      </c>
      <c r="K102" s="15">
        <v>3</v>
      </c>
      <c r="L102" s="15">
        <v>3</v>
      </c>
      <c r="M102" s="15">
        <v>3</v>
      </c>
      <c r="N102" s="15">
        <f t="shared" si="1"/>
        <v>3</v>
      </c>
    </row>
    <row r="103" spans="1:14" ht="68.650000000000006" customHeight="1">
      <c r="A103" s="61"/>
      <c r="B103" s="66" t="s">
        <v>240</v>
      </c>
      <c r="C103" s="3" t="s">
        <v>241</v>
      </c>
      <c r="D103" s="3" t="s">
        <v>242</v>
      </c>
      <c r="E103" s="23" t="s">
        <v>243</v>
      </c>
      <c r="F103" s="6" t="s">
        <v>34</v>
      </c>
      <c r="G103" s="14" t="s">
        <v>51</v>
      </c>
      <c r="H103" s="14" t="s">
        <v>244</v>
      </c>
      <c r="I103" s="14" t="s">
        <v>29</v>
      </c>
      <c r="J103" s="15">
        <v>3</v>
      </c>
      <c r="K103" s="15">
        <v>3</v>
      </c>
      <c r="L103" s="15">
        <v>3</v>
      </c>
      <c r="M103" s="15">
        <v>3</v>
      </c>
      <c r="N103" s="15">
        <f t="shared" si="1"/>
        <v>3</v>
      </c>
    </row>
    <row r="104" spans="1:14" ht="86.25">
      <c r="A104" s="61"/>
      <c r="B104" s="66"/>
      <c r="C104" s="3" t="s">
        <v>245</v>
      </c>
      <c r="D104" s="3" t="s">
        <v>246</v>
      </c>
      <c r="E104" s="23" t="s">
        <v>247</v>
      </c>
      <c r="F104" s="6" t="s">
        <v>248</v>
      </c>
      <c r="G104" s="14" t="s">
        <v>51</v>
      </c>
      <c r="H104" s="14" t="s">
        <v>249</v>
      </c>
      <c r="I104" s="14" t="s">
        <v>29</v>
      </c>
      <c r="J104" s="15">
        <v>3</v>
      </c>
      <c r="K104" s="15">
        <v>3</v>
      </c>
      <c r="L104" s="15">
        <v>3</v>
      </c>
      <c r="M104" s="15">
        <v>3</v>
      </c>
      <c r="N104" s="15">
        <f t="shared" si="1"/>
        <v>3</v>
      </c>
    </row>
    <row r="105" spans="1:14" ht="41.85" customHeight="1">
      <c r="A105" s="61"/>
      <c r="B105" s="78" t="s">
        <v>250</v>
      </c>
      <c r="C105" s="3" t="s">
        <v>251</v>
      </c>
      <c r="D105" s="66" t="s">
        <v>252</v>
      </c>
      <c r="E105" s="23" t="s">
        <v>253</v>
      </c>
      <c r="F105" s="6" t="s">
        <v>34</v>
      </c>
      <c r="G105" s="14" t="s">
        <v>153</v>
      </c>
      <c r="H105" s="14" t="s">
        <v>235</v>
      </c>
      <c r="I105" s="14" t="s">
        <v>29</v>
      </c>
      <c r="J105" s="15">
        <v>3</v>
      </c>
      <c r="K105" s="15">
        <v>3</v>
      </c>
      <c r="L105" s="15">
        <v>2</v>
      </c>
      <c r="M105" s="15">
        <v>3</v>
      </c>
      <c r="N105" s="15">
        <f t="shared" si="1"/>
        <v>2.75</v>
      </c>
    </row>
    <row r="106" spans="1:14" ht="57">
      <c r="A106" s="61"/>
      <c r="B106" s="78"/>
      <c r="C106" s="3" t="s">
        <v>251</v>
      </c>
      <c r="D106" s="66"/>
      <c r="E106" s="23" t="s">
        <v>254</v>
      </c>
      <c r="F106" s="6" t="s">
        <v>34</v>
      </c>
      <c r="G106" s="14" t="s">
        <v>153</v>
      </c>
      <c r="H106" s="14" t="s">
        <v>235</v>
      </c>
      <c r="I106" s="14" t="s">
        <v>29</v>
      </c>
      <c r="J106" s="15">
        <v>0</v>
      </c>
      <c r="K106" s="15">
        <v>0</v>
      </c>
      <c r="L106" s="15">
        <v>0</v>
      </c>
      <c r="M106" s="15">
        <v>3</v>
      </c>
      <c r="N106" s="15">
        <f t="shared" si="1"/>
        <v>0.75</v>
      </c>
    </row>
    <row r="107" spans="1:14" ht="57">
      <c r="A107" s="61"/>
      <c r="B107" s="78"/>
      <c r="C107" s="3" t="s">
        <v>255</v>
      </c>
      <c r="D107" s="66"/>
      <c r="E107" s="23" t="s">
        <v>256</v>
      </c>
      <c r="F107" s="6" t="s">
        <v>34</v>
      </c>
      <c r="G107" s="14" t="s">
        <v>153</v>
      </c>
      <c r="H107" s="14" t="s">
        <v>211</v>
      </c>
      <c r="I107" s="14" t="s">
        <v>29</v>
      </c>
      <c r="J107" s="15">
        <v>3</v>
      </c>
      <c r="K107" s="15">
        <v>3</v>
      </c>
      <c r="L107" s="15">
        <v>3</v>
      </c>
      <c r="M107" s="15">
        <v>3</v>
      </c>
      <c r="N107" s="15">
        <f t="shared" si="1"/>
        <v>3</v>
      </c>
    </row>
    <row r="108" spans="1:14" ht="57">
      <c r="A108" s="4" t="s">
        <v>257</v>
      </c>
      <c r="B108" s="1"/>
      <c r="C108" s="3" t="s">
        <v>258</v>
      </c>
      <c r="D108" s="3" t="s">
        <v>259</v>
      </c>
      <c r="E108" s="23" t="s">
        <v>260</v>
      </c>
      <c r="F108" s="6" t="s">
        <v>34</v>
      </c>
      <c r="G108" s="14" t="s">
        <v>51</v>
      </c>
      <c r="H108" s="14" t="s">
        <v>105</v>
      </c>
      <c r="I108" s="14" t="s">
        <v>29</v>
      </c>
      <c r="J108" s="15">
        <v>1</v>
      </c>
      <c r="K108" s="15">
        <v>1</v>
      </c>
      <c r="L108" s="15">
        <v>3</v>
      </c>
      <c r="M108" s="15">
        <v>3</v>
      </c>
      <c r="N108" s="15">
        <f t="shared" si="1"/>
        <v>2</v>
      </c>
    </row>
    <row r="109" spans="1:14" ht="41.85" customHeight="1">
      <c r="A109" s="61" t="s">
        <v>261</v>
      </c>
      <c r="B109" s="3" t="s">
        <v>262</v>
      </c>
      <c r="C109" s="3" t="s">
        <v>263</v>
      </c>
      <c r="D109" s="3" t="s">
        <v>262</v>
      </c>
      <c r="E109" s="23" t="s">
        <v>264</v>
      </c>
      <c r="F109" s="6" t="s">
        <v>50</v>
      </c>
      <c r="G109" s="14" t="s">
        <v>265</v>
      </c>
      <c r="H109" s="14" t="s">
        <v>266</v>
      </c>
      <c r="I109" s="14" t="s">
        <v>29</v>
      </c>
      <c r="J109" s="15">
        <v>3</v>
      </c>
      <c r="K109" s="15">
        <v>3</v>
      </c>
      <c r="L109" s="15">
        <v>3</v>
      </c>
      <c r="M109" s="15">
        <v>3</v>
      </c>
      <c r="N109" s="15">
        <f t="shared" si="1"/>
        <v>3</v>
      </c>
    </row>
    <row r="110" spans="1:14" ht="41.85" customHeight="1">
      <c r="A110" s="61"/>
      <c r="B110" s="3" t="s">
        <v>267</v>
      </c>
      <c r="C110" s="66" t="s">
        <v>268</v>
      </c>
      <c r="D110" s="3" t="s">
        <v>269</v>
      </c>
      <c r="E110" s="23" t="s">
        <v>270</v>
      </c>
      <c r="F110" s="6" t="s">
        <v>34</v>
      </c>
      <c r="G110" s="14" t="s">
        <v>271</v>
      </c>
      <c r="H110" s="14" t="s">
        <v>266</v>
      </c>
      <c r="I110" s="14" t="s">
        <v>29</v>
      </c>
      <c r="J110" s="15">
        <v>3</v>
      </c>
      <c r="K110" s="15">
        <v>3</v>
      </c>
      <c r="L110" s="15">
        <v>3</v>
      </c>
      <c r="M110" s="15">
        <v>3</v>
      </c>
      <c r="N110" s="15">
        <f t="shared" si="1"/>
        <v>3</v>
      </c>
    </row>
    <row r="111" spans="1:14" ht="57">
      <c r="A111" s="61"/>
      <c r="B111" s="3" t="s">
        <v>272</v>
      </c>
      <c r="C111" s="66"/>
      <c r="D111" s="3" t="s">
        <v>272</v>
      </c>
      <c r="E111" s="23" t="s">
        <v>273</v>
      </c>
      <c r="F111" s="6" t="s">
        <v>34</v>
      </c>
      <c r="G111" s="14" t="s">
        <v>271</v>
      </c>
      <c r="H111" s="14" t="s">
        <v>274</v>
      </c>
      <c r="I111" s="14" t="s">
        <v>29</v>
      </c>
      <c r="J111" s="15">
        <v>3</v>
      </c>
      <c r="K111" s="15">
        <v>3</v>
      </c>
      <c r="L111" s="15">
        <v>3</v>
      </c>
      <c r="M111" s="15">
        <v>3</v>
      </c>
      <c r="N111" s="15">
        <f t="shared" si="1"/>
        <v>3</v>
      </c>
    </row>
    <row r="112" spans="1:14" ht="41.85" customHeight="1">
      <c r="A112" s="61"/>
      <c r="B112" s="66" t="s">
        <v>275</v>
      </c>
      <c r="C112" s="66" t="s">
        <v>276</v>
      </c>
      <c r="D112" s="66" t="s">
        <v>277</v>
      </c>
      <c r="E112" s="23" t="s">
        <v>278</v>
      </c>
      <c r="F112" s="6" t="s">
        <v>34</v>
      </c>
      <c r="G112" s="14" t="s">
        <v>51</v>
      </c>
      <c r="H112" s="14" t="s">
        <v>279</v>
      </c>
      <c r="I112" s="14" t="s">
        <v>29</v>
      </c>
      <c r="J112" s="15">
        <v>3</v>
      </c>
      <c r="K112" s="15">
        <v>3</v>
      </c>
      <c r="L112" s="15">
        <v>3</v>
      </c>
      <c r="M112" s="15">
        <v>3</v>
      </c>
      <c r="N112" s="15">
        <f t="shared" si="1"/>
        <v>3</v>
      </c>
    </row>
    <row r="113" spans="1:14" ht="57">
      <c r="A113" s="61"/>
      <c r="B113" s="66"/>
      <c r="C113" s="66"/>
      <c r="D113" s="66"/>
      <c r="E113" s="23" t="s">
        <v>280</v>
      </c>
      <c r="F113" s="6" t="s">
        <v>34</v>
      </c>
      <c r="G113" s="14" t="s">
        <v>51</v>
      </c>
      <c r="H113" s="14" t="s">
        <v>279</v>
      </c>
      <c r="I113" s="14" t="s">
        <v>29</v>
      </c>
      <c r="J113" s="15">
        <v>3</v>
      </c>
      <c r="K113" s="15">
        <v>3</v>
      </c>
      <c r="L113" s="15">
        <v>3</v>
      </c>
      <c r="M113" s="15">
        <v>3</v>
      </c>
      <c r="N113" s="15">
        <f t="shared" si="1"/>
        <v>3</v>
      </c>
    </row>
    <row r="114" spans="1:14" ht="41.85" customHeight="1">
      <c r="A114" s="61"/>
      <c r="B114" s="66" t="s">
        <v>281</v>
      </c>
      <c r="C114" s="66" t="s">
        <v>282</v>
      </c>
      <c r="D114" s="66" t="s">
        <v>283</v>
      </c>
      <c r="E114" s="23" t="s">
        <v>284</v>
      </c>
      <c r="F114" s="6" t="s">
        <v>34</v>
      </c>
      <c r="G114" s="14" t="s">
        <v>51</v>
      </c>
      <c r="H114" s="14" t="s">
        <v>279</v>
      </c>
      <c r="I114" s="14" t="s">
        <v>29</v>
      </c>
      <c r="J114" s="15">
        <v>3</v>
      </c>
      <c r="K114" s="15">
        <v>3</v>
      </c>
      <c r="L114" s="15">
        <v>3</v>
      </c>
      <c r="M114" s="15">
        <v>3</v>
      </c>
      <c r="N114" s="15">
        <f t="shared" si="1"/>
        <v>3</v>
      </c>
    </row>
    <row r="115" spans="1:14" ht="57">
      <c r="A115" s="61"/>
      <c r="B115" s="66"/>
      <c r="C115" s="66"/>
      <c r="D115" s="66"/>
      <c r="E115" s="23" t="s">
        <v>285</v>
      </c>
      <c r="F115" s="6" t="s">
        <v>34</v>
      </c>
      <c r="G115" s="14" t="s">
        <v>51</v>
      </c>
      <c r="H115" s="14" t="s">
        <v>279</v>
      </c>
      <c r="I115" s="14" t="s">
        <v>29</v>
      </c>
      <c r="J115" s="15">
        <v>3</v>
      </c>
      <c r="K115" s="15">
        <v>3</v>
      </c>
      <c r="L115" s="15">
        <v>3</v>
      </c>
      <c r="M115" s="15">
        <v>3</v>
      </c>
      <c r="N115" s="15">
        <f t="shared" si="1"/>
        <v>3</v>
      </c>
    </row>
    <row r="116" spans="1:14" ht="57">
      <c r="A116" s="61"/>
      <c r="B116" s="66"/>
      <c r="C116" s="66"/>
      <c r="D116" s="66"/>
      <c r="E116" s="23" t="s">
        <v>286</v>
      </c>
      <c r="F116" s="6" t="s">
        <v>34</v>
      </c>
      <c r="G116" s="14" t="s">
        <v>51</v>
      </c>
      <c r="H116" s="14" t="s">
        <v>279</v>
      </c>
      <c r="I116" s="14" t="s">
        <v>29</v>
      </c>
      <c r="J116" s="15">
        <v>3</v>
      </c>
      <c r="K116" s="15">
        <v>3</v>
      </c>
      <c r="L116" s="15">
        <v>3</v>
      </c>
      <c r="M116" s="15">
        <v>3</v>
      </c>
      <c r="N116" s="15">
        <f t="shared" si="1"/>
        <v>3</v>
      </c>
    </row>
    <row r="117" spans="1:14" ht="42.75" hidden="1">
      <c r="A117" s="61"/>
      <c r="B117" s="25" t="s">
        <v>287</v>
      </c>
      <c r="C117" s="25" t="s">
        <v>288</v>
      </c>
      <c r="D117" s="36" t="s">
        <v>287</v>
      </c>
      <c r="E117" s="31" t="s">
        <v>289</v>
      </c>
      <c r="F117" s="2" t="s">
        <v>290</v>
      </c>
      <c r="G117" s="2"/>
      <c r="H117" s="2"/>
      <c r="I117" s="2"/>
      <c r="J117" s="29"/>
      <c r="K117" s="29"/>
      <c r="L117" s="29"/>
      <c r="M117" s="29"/>
      <c r="N117" s="15" t="e">
        <f t="shared" si="1"/>
        <v>#DIV/0!</v>
      </c>
    </row>
    <row r="118" spans="1:14" ht="68.650000000000006" customHeight="1">
      <c r="A118" s="62" t="s">
        <v>291</v>
      </c>
      <c r="B118" s="66" t="s">
        <v>292</v>
      </c>
      <c r="C118" s="3" t="s">
        <v>293</v>
      </c>
      <c r="D118" s="66" t="s">
        <v>294</v>
      </c>
      <c r="E118" s="23" t="s">
        <v>295</v>
      </c>
      <c r="F118" s="6" t="s">
        <v>296</v>
      </c>
      <c r="G118" s="14" t="s">
        <v>46</v>
      </c>
      <c r="H118" s="14" t="s">
        <v>297</v>
      </c>
      <c r="I118" s="14" t="s">
        <v>29</v>
      </c>
      <c r="J118" s="15">
        <v>3</v>
      </c>
      <c r="K118" s="15">
        <v>3</v>
      </c>
      <c r="L118" s="15">
        <v>3</v>
      </c>
      <c r="M118" s="15">
        <v>3</v>
      </c>
      <c r="N118" s="15">
        <f t="shared" si="1"/>
        <v>3</v>
      </c>
    </row>
    <row r="119" spans="1:14" ht="15" hidden="1">
      <c r="A119" s="62"/>
      <c r="B119" s="66"/>
      <c r="C119" s="3"/>
      <c r="D119" s="66"/>
      <c r="E119" s="23" t="s">
        <v>298</v>
      </c>
      <c r="F119" s="6"/>
      <c r="G119" s="6"/>
      <c r="H119" s="6"/>
      <c r="I119" s="6"/>
      <c r="J119" s="15"/>
      <c r="K119" s="15"/>
      <c r="L119" s="15"/>
      <c r="M119" s="15"/>
      <c r="N119" s="15" t="e">
        <f t="shared" si="1"/>
        <v>#DIV/0!</v>
      </c>
    </row>
    <row r="120" spans="1:14" ht="55.15" customHeight="1">
      <c r="A120" s="62"/>
      <c r="B120" s="66"/>
      <c r="C120" s="66" t="s">
        <v>299</v>
      </c>
      <c r="D120" s="66"/>
      <c r="E120" s="23" t="s">
        <v>300</v>
      </c>
      <c r="F120" s="6" t="s">
        <v>296</v>
      </c>
      <c r="G120" s="14" t="s">
        <v>46</v>
      </c>
      <c r="H120" s="14" t="s">
        <v>297</v>
      </c>
      <c r="I120" s="14" t="s">
        <v>29</v>
      </c>
      <c r="J120" s="15">
        <v>3</v>
      </c>
      <c r="K120" s="15">
        <v>3</v>
      </c>
      <c r="L120" s="15">
        <v>3</v>
      </c>
      <c r="M120" s="15">
        <v>3</v>
      </c>
      <c r="N120" s="15">
        <f t="shared" si="1"/>
        <v>3</v>
      </c>
    </row>
    <row r="121" spans="1:14" ht="57">
      <c r="A121" s="62"/>
      <c r="B121" s="66"/>
      <c r="C121" s="66"/>
      <c r="D121" s="66"/>
      <c r="E121" s="23" t="s">
        <v>301</v>
      </c>
      <c r="F121" s="6" t="s">
        <v>296</v>
      </c>
      <c r="G121" s="14" t="s">
        <v>46</v>
      </c>
      <c r="H121" s="14" t="s">
        <v>297</v>
      </c>
      <c r="I121" s="14" t="s">
        <v>29</v>
      </c>
      <c r="J121" s="15">
        <v>3</v>
      </c>
      <c r="K121" s="15">
        <v>3</v>
      </c>
      <c r="L121" s="15">
        <v>3</v>
      </c>
      <c r="M121" s="15">
        <v>3</v>
      </c>
      <c r="N121" s="15">
        <f t="shared" si="1"/>
        <v>3</v>
      </c>
    </row>
    <row r="122" spans="1:14" ht="57">
      <c r="A122" s="62"/>
      <c r="B122" s="66"/>
      <c r="C122" s="66"/>
      <c r="D122" s="66"/>
      <c r="E122" s="23" t="s">
        <v>302</v>
      </c>
      <c r="F122" s="6" t="s">
        <v>296</v>
      </c>
      <c r="G122" s="14" t="s">
        <v>46</v>
      </c>
      <c r="H122" s="14" t="s">
        <v>297</v>
      </c>
      <c r="I122" s="14" t="s">
        <v>29</v>
      </c>
      <c r="J122" s="15">
        <v>3</v>
      </c>
      <c r="K122" s="15">
        <v>3</v>
      </c>
      <c r="L122" s="15">
        <v>3</v>
      </c>
      <c r="M122" s="15">
        <v>3</v>
      </c>
      <c r="N122" s="15">
        <f t="shared" si="1"/>
        <v>3</v>
      </c>
    </row>
    <row r="123" spans="1:14" ht="57">
      <c r="A123" s="62"/>
      <c r="B123" s="66"/>
      <c r="C123" s="66"/>
      <c r="D123" s="66"/>
      <c r="E123" s="23" t="s">
        <v>303</v>
      </c>
      <c r="F123" s="6" t="s">
        <v>296</v>
      </c>
      <c r="G123" s="14" t="s">
        <v>46</v>
      </c>
      <c r="H123" s="14" t="s">
        <v>297</v>
      </c>
      <c r="I123" s="14" t="s">
        <v>29</v>
      </c>
      <c r="J123" s="15">
        <v>3</v>
      </c>
      <c r="K123" s="15">
        <v>3</v>
      </c>
      <c r="L123" s="15">
        <v>3</v>
      </c>
      <c r="M123" s="15">
        <v>3</v>
      </c>
      <c r="N123" s="15">
        <f t="shared" si="1"/>
        <v>3</v>
      </c>
    </row>
    <row r="124" spans="1:14" ht="57">
      <c r="A124" s="62"/>
      <c r="B124" s="66"/>
      <c r="C124" s="66"/>
      <c r="D124" s="66"/>
      <c r="E124" s="23" t="s">
        <v>304</v>
      </c>
      <c r="F124" s="6" t="s">
        <v>296</v>
      </c>
      <c r="G124" s="14" t="s">
        <v>46</v>
      </c>
      <c r="H124" s="14" t="s">
        <v>297</v>
      </c>
      <c r="I124" s="14" t="s">
        <v>29</v>
      </c>
      <c r="J124" s="15">
        <v>3</v>
      </c>
      <c r="K124" s="15">
        <v>3</v>
      </c>
      <c r="L124" s="15">
        <v>3</v>
      </c>
      <c r="M124" s="15">
        <v>3</v>
      </c>
      <c r="N124" s="15">
        <f t="shared" si="1"/>
        <v>3</v>
      </c>
    </row>
    <row r="125" spans="1:14" ht="57">
      <c r="A125" s="62"/>
      <c r="B125" s="66"/>
      <c r="C125" s="66"/>
      <c r="D125" s="66"/>
      <c r="E125" s="23" t="s">
        <v>305</v>
      </c>
      <c r="F125" s="6" t="s">
        <v>296</v>
      </c>
      <c r="G125" s="14" t="s">
        <v>46</v>
      </c>
      <c r="H125" s="14" t="s">
        <v>297</v>
      </c>
      <c r="I125" s="14" t="s">
        <v>29</v>
      </c>
      <c r="J125" s="15">
        <v>3</v>
      </c>
      <c r="K125" s="15">
        <v>3</v>
      </c>
      <c r="L125" s="15">
        <v>3</v>
      </c>
      <c r="M125" s="15">
        <v>3</v>
      </c>
      <c r="N125" s="15">
        <f t="shared" si="1"/>
        <v>3</v>
      </c>
    </row>
    <row r="126" spans="1:14" ht="57">
      <c r="A126" s="62"/>
      <c r="B126" s="66"/>
      <c r="C126" s="66"/>
      <c r="D126" s="66"/>
      <c r="E126" s="23" t="s">
        <v>306</v>
      </c>
      <c r="F126" s="6" t="s">
        <v>296</v>
      </c>
      <c r="G126" s="14" t="s">
        <v>46</v>
      </c>
      <c r="H126" s="14" t="s">
        <v>297</v>
      </c>
      <c r="I126" s="14" t="s">
        <v>29</v>
      </c>
      <c r="J126" s="15">
        <v>3</v>
      </c>
      <c r="K126" s="15">
        <v>3</v>
      </c>
      <c r="L126" s="15">
        <v>3</v>
      </c>
      <c r="M126" s="15">
        <v>3</v>
      </c>
      <c r="N126" s="15">
        <f t="shared" si="1"/>
        <v>3</v>
      </c>
    </row>
    <row r="127" spans="1:14" ht="57">
      <c r="A127" s="62"/>
      <c r="B127" s="66"/>
      <c r="C127" s="3" t="s">
        <v>171</v>
      </c>
      <c r="D127" s="66"/>
      <c r="E127" s="23" t="s">
        <v>307</v>
      </c>
      <c r="F127" s="6" t="s">
        <v>173</v>
      </c>
      <c r="G127" s="14" t="s">
        <v>46</v>
      </c>
      <c r="H127" s="14" t="s">
        <v>308</v>
      </c>
      <c r="I127" s="14" t="s">
        <v>29</v>
      </c>
      <c r="J127" s="15">
        <v>3</v>
      </c>
      <c r="K127" s="15">
        <v>3</v>
      </c>
      <c r="L127" s="15">
        <v>3</v>
      </c>
      <c r="M127" s="15">
        <v>3</v>
      </c>
      <c r="N127" s="15">
        <f t="shared" si="1"/>
        <v>3</v>
      </c>
    </row>
    <row r="128" spans="1:14" ht="57">
      <c r="A128" s="62"/>
      <c r="B128" s="66"/>
      <c r="C128" s="3" t="s">
        <v>171</v>
      </c>
      <c r="D128" s="66"/>
      <c r="E128" s="23" t="s">
        <v>309</v>
      </c>
      <c r="F128" s="6" t="s">
        <v>175</v>
      </c>
      <c r="G128" s="14" t="s">
        <v>46</v>
      </c>
      <c r="H128" s="14" t="s">
        <v>297</v>
      </c>
      <c r="I128" s="14" t="s">
        <v>29</v>
      </c>
      <c r="J128" s="15">
        <v>3</v>
      </c>
      <c r="K128" s="15">
        <v>3</v>
      </c>
      <c r="L128" s="15">
        <v>3</v>
      </c>
      <c r="M128" s="15">
        <v>3</v>
      </c>
      <c r="N128" s="15">
        <f t="shared" si="1"/>
        <v>3</v>
      </c>
    </row>
    <row r="129" spans="1:14" ht="57">
      <c r="A129" s="62"/>
      <c r="B129" s="66"/>
      <c r="C129" s="3" t="s">
        <v>310</v>
      </c>
      <c r="D129" s="66"/>
      <c r="E129" s="23" t="s">
        <v>311</v>
      </c>
      <c r="F129" s="6" t="s">
        <v>296</v>
      </c>
      <c r="G129" s="14" t="s">
        <v>46</v>
      </c>
      <c r="H129" s="14" t="s">
        <v>297</v>
      </c>
      <c r="I129" s="14" t="s">
        <v>29</v>
      </c>
      <c r="J129" s="15">
        <v>3</v>
      </c>
      <c r="K129" s="15">
        <v>3</v>
      </c>
      <c r="L129" s="15">
        <v>3</v>
      </c>
      <c r="M129" s="15">
        <v>3</v>
      </c>
      <c r="N129" s="15">
        <f t="shared" si="1"/>
        <v>3</v>
      </c>
    </row>
    <row r="130" spans="1:14" ht="108.95" customHeight="1">
      <c r="A130" s="62"/>
      <c r="B130" s="66" t="s">
        <v>312</v>
      </c>
      <c r="C130" s="3" t="s">
        <v>313</v>
      </c>
      <c r="D130" s="68" t="s">
        <v>314</v>
      </c>
      <c r="E130" s="23" t="s">
        <v>315</v>
      </c>
      <c r="F130" s="6" t="s">
        <v>296</v>
      </c>
      <c r="G130" s="14" t="s">
        <v>46</v>
      </c>
      <c r="H130" s="14" t="s">
        <v>297</v>
      </c>
      <c r="I130" s="14" t="s">
        <v>29</v>
      </c>
      <c r="J130" s="15">
        <v>3</v>
      </c>
      <c r="K130" s="15">
        <v>2</v>
      </c>
      <c r="L130" s="15">
        <v>3</v>
      </c>
      <c r="M130" s="15">
        <v>3</v>
      </c>
      <c r="N130" s="15">
        <f t="shared" si="1"/>
        <v>2.75</v>
      </c>
    </row>
    <row r="131" spans="1:14" ht="42.75" hidden="1">
      <c r="A131" s="62"/>
      <c r="B131" s="66"/>
      <c r="C131" s="3"/>
      <c r="D131" s="68"/>
      <c r="E131" s="23" t="s">
        <v>316</v>
      </c>
      <c r="F131" s="6" t="s">
        <v>296</v>
      </c>
      <c r="G131" s="6"/>
      <c r="H131" s="6"/>
      <c r="I131" s="6"/>
      <c r="J131" s="15">
        <v>2</v>
      </c>
      <c r="K131" s="15">
        <v>2</v>
      </c>
      <c r="L131" s="15"/>
      <c r="M131" s="15"/>
      <c r="N131" s="15">
        <f t="shared" si="1"/>
        <v>2</v>
      </c>
    </row>
    <row r="132" spans="1:14" ht="55.15" customHeight="1">
      <c r="A132" s="62"/>
      <c r="B132" s="66"/>
      <c r="C132" s="66" t="s">
        <v>299</v>
      </c>
      <c r="D132" s="68"/>
      <c r="E132" s="23" t="s">
        <v>300</v>
      </c>
      <c r="F132" s="6" t="s">
        <v>296</v>
      </c>
      <c r="G132" s="14" t="s">
        <v>317</v>
      </c>
      <c r="H132" s="14" t="s">
        <v>297</v>
      </c>
      <c r="I132" s="14" t="s">
        <v>29</v>
      </c>
      <c r="J132" s="15">
        <v>3</v>
      </c>
      <c r="K132" s="15">
        <v>2</v>
      </c>
      <c r="L132" s="15">
        <v>3</v>
      </c>
      <c r="M132" s="15">
        <v>3</v>
      </c>
      <c r="N132" s="15">
        <f t="shared" ref="N132:N195" si="2">AVERAGE(J132:M132)</f>
        <v>2.75</v>
      </c>
    </row>
    <row r="133" spans="1:14" ht="57">
      <c r="A133" s="62"/>
      <c r="B133" s="66"/>
      <c r="C133" s="66"/>
      <c r="D133" s="68"/>
      <c r="E133" s="23" t="s">
        <v>301</v>
      </c>
      <c r="F133" s="6" t="s">
        <v>296</v>
      </c>
      <c r="G133" s="14" t="s">
        <v>46</v>
      </c>
      <c r="H133" s="14" t="s">
        <v>297</v>
      </c>
      <c r="I133" s="14" t="s">
        <v>29</v>
      </c>
      <c r="J133" s="15">
        <v>3</v>
      </c>
      <c r="K133" s="15">
        <v>2</v>
      </c>
      <c r="L133" s="15">
        <v>3</v>
      </c>
      <c r="M133" s="15">
        <v>3</v>
      </c>
      <c r="N133" s="15">
        <f t="shared" si="2"/>
        <v>2.75</v>
      </c>
    </row>
    <row r="134" spans="1:14" ht="57">
      <c r="A134" s="62"/>
      <c r="B134" s="66"/>
      <c r="C134" s="66"/>
      <c r="D134" s="68"/>
      <c r="E134" s="23" t="s">
        <v>302</v>
      </c>
      <c r="F134" s="6" t="s">
        <v>296</v>
      </c>
      <c r="G134" s="14" t="s">
        <v>46</v>
      </c>
      <c r="H134" s="14" t="s">
        <v>297</v>
      </c>
      <c r="I134" s="14" t="s">
        <v>29</v>
      </c>
      <c r="J134" s="15">
        <v>3</v>
      </c>
      <c r="K134" s="15">
        <v>2</v>
      </c>
      <c r="L134" s="15">
        <v>3</v>
      </c>
      <c r="M134" s="15">
        <v>3</v>
      </c>
      <c r="N134" s="15">
        <f t="shared" si="2"/>
        <v>2.75</v>
      </c>
    </row>
    <row r="135" spans="1:14" ht="57">
      <c r="A135" s="62"/>
      <c r="B135" s="66"/>
      <c r="C135" s="66"/>
      <c r="D135" s="68"/>
      <c r="E135" s="23" t="s">
        <v>303</v>
      </c>
      <c r="F135" s="6" t="s">
        <v>296</v>
      </c>
      <c r="G135" s="14" t="s">
        <v>46</v>
      </c>
      <c r="H135" s="14" t="s">
        <v>297</v>
      </c>
      <c r="I135" s="14" t="s">
        <v>29</v>
      </c>
      <c r="J135" s="15">
        <v>3</v>
      </c>
      <c r="K135" s="15">
        <v>2</v>
      </c>
      <c r="L135" s="15">
        <v>3</v>
      </c>
      <c r="M135" s="15">
        <v>3</v>
      </c>
      <c r="N135" s="15">
        <f t="shared" si="2"/>
        <v>2.75</v>
      </c>
    </row>
    <row r="136" spans="1:14" ht="57">
      <c r="A136" s="62"/>
      <c r="B136" s="66"/>
      <c r="C136" s="66"/>
      <c r="D136" s="68"/>
      <c r="E136" s="23" t="s">
        <v>318</v>
      </c>
      <c r="F136" s="6" t="s">
        <v>296</v>
      </c>
      <c r="G136" s="14" t="s">
        <v>46</v>
      </c>
      <c r="H136" s="14" t="s">
        <v>297</v>
      </c>
      <c r="I136" s="14" t="s">
        <v>29</v>
      </c>
      <c r="J136" s="15">
        <v>3</v>
      </c>
      <c r="K136" s="15">
        <v>2</v>
      </c>
      <c r="L136" s="15">
        <v>3</v>
      </c>
      <c r="M136" s="15">
        <v>3</v>
      </c>
      <c r="N136" s="15">
        <f t="shared" si="2"/>
        <v>2.75</v>
      </c>
    </row>
    <row r="137" spans="1:14" ht="57">
      <c r="A137" s="62"/>
      <c r="B137" s="66"/>
      <c r="C137" s="66"/>
      <c r="D137" s="68"/>
      <c r="E137" s="23" t="s">
        <v>305</v>
      </c>
      <c r="F137" s="6" t="s">
        <v>296</v>
      </c>
      <c r="G137" s="14" t="s">
        <v>46</v>
      </c>
      <c r="H137" s="14" t="s">
        <v>297</v>
      </c>
      <c r="I137" s="14" t="s">
        <v>29</v>
      </c>
      <c r="J137" s="15">
        <v>3</v>
      </c>
      <c r="K137" s="15">
        <v>2</v>
      </c>
      <c r="L137" s="15">
        <v>3</v>
      </c>
      <c r="M137" s="15">
        <v>3</v>
      </c>
      <c r="N137" s="15">
        <f t="shared" si="2"/>
        <v>2.75</v>
      </c>
    </row>
    <row r="138" spans="1:14" ht="57">
      <c r="A138" s="62"/>
      <c r="B138" s="66"/>
      <c r="C138" s="66"/>
      <c r="D138" s="68"/>
      <c r="E138" s="23" t="s">
        <v>319</v>
      </c>
      <c r="F138" s="6" t="s">
        <v>296</v>
      </c>
      <c r="G138" s="14" t="s">
        <v>46</v>
      </c>
      <c r="H138" s="14" t="s">
        <v>297</v>
      </c>
      <c r="I138" s="14" t="s">
        <v>29</v>
      </c>
      <c r="J138" s="15">
        <v>3</v>
      </c>
      <c r="K138" s="15">
        <v>2</v>
      </c>
      <c r="L138" s="15">
        <v>3</v>
      </c>
      <c r="M138" s="15">
        <v>3</v>
      </c>
      <c r="N138" s="15">
        <f t="shared" si="2"/>
        <v>2.75</v>
      </c>
    </row>
    <row r="139" spans="1:14" ht="57">
      <c r="A139" s="62"/>
      <c r="B139" s="66"/>
      <c r="C139" s="3" t="s">
        <v>171</v>
      </c>
      <c r="D139" s="68"/>
      <c r="E139" s="23" t="s">
        <v>307</v>
      </c>
      <c r="F139" s="6" t="s">
        <v>173</v>
      </c>
      <c r="G139" s="14" t="s">
        <v>46</v>
      </c>
      <c r="H139" s="14" t="s">
        <v>308</v>
      </c>
      <c r="I139" s="14" t="s">
        <v>29</v>
      </c>
      <c r="J139" s="15">
        <v>3</v>
      </c>
      <c r="K139" s="15">
        <v>2</v>
      </c>
      <c r="L139" s="15">
        <v>3</v>
      </c>
      <c r="M139" s="15">
        <v>3</v>
      </c>
      <c r="N139" s="15">
        <f t="shared" si="2"/>
        <v>2.75</v>
      </c>
    </row>
    <row r="140" spans="1:14" ht="57">
      <c r="A140" s="62"/>
      <c r="B140" s="66"/>
      <c r="C140" s="3" t="s">
        <v>320</v>
      </c>
      <c r="D140" s="68"/>
      <c r="E140" s="23" t="s">
        <v>309</v>
      </c>
      <c r="F140" s="6" t="s">
        <v>175</v>
      </c>
      <c r="G140" s="14" t="s">
        <v>46</v>
      </c>
      <c r="H140" s="14" t="s">
        <v>297</v>
      </c>
      <c r="I140" s="14" t="s">
        <v>29</v>
      </c>
      <c r="J140" s="15">
        <v>3</v>
      </c>
      <c r="K140" s="15">
        <v>2</v>
      </c>
      <c r="L140" s="15">
        <v>3</v>
      </c>
      <c r="M140" s="15">
        <v>3</v>
      </c>
      <c r="N140" s="15">
        <f t="shared" si="2"/>
        <v>2.75</v>
      </c>
    </row>
    <row r="141" spans="1:14" ht="57">
      <c r="A141" s="62"/>
      <c r="B141" s="66"/>
      <c r="C141" s="3" t="s">
        <v>310</v>
      </c>
      <c r="D141" s="68"/>
      <c r="E141" s="23" t="s">
        <v>321</v>
      </c>
      <c r="F141" s="6" t="s">
        <v>296</v>
      </c>
      <c r="G141" s="14" t="s">
        <v>46</v>
      </c>
      <c r="H141" s="14" t="s">
        <v>297</v>
      </c>
      <c r="I141" s="14" t="s">
        <v>29</v>
      </c>
      <c r="J141" s="15">
        <v>3</v>
      </c>
      <c r="K141" s="15">
        <v>2</v>
      </c>
      <c r="L141" s="15">
        <v>3</v>
      </c>
      <c r="M141" s="15">
        <v>3</v>
      </c>
      <c r="N141" s="15">
        <f t="shared" si="2"/>
        <v>2.75</v>
      </c>
    </row>
    <row r="142" spans="1:14" ht="95.45" customHeight="1">
      <c r="A142" s="62"/>
      <c r="B142" s="66"/>
      <c r="C142" s="3" t="s">
        <v>322</v>
      </c>
      <c r="D142" s="68" t="s">
        <v>323</v>
      </c>
      <c r="E142" s="23" t="s">
        <v>324</v>
      </c>
      <c r="F142" s="6" t="s">
        <v>34</v>
      </c>
      <c r="G142" s="14" t="s">
        <v>46</v>
      </c>
      <c r="H142" s="14" t="s">
        <v>325</v>
      </c>
      <c r="I142" s="14" t="s">
        <v>29</v>
      </c>
      <c r="J142" s="15">
        <v>3</v>
      </c>
      <c r="K142" s="15">
        <v>2</v>
      </c>
      <c r="L142" s="15">
        <v>3</v>
      </c>
      <c r="M142" s="15">
        <v>3</v>
      </c>
      <c r="N142" s="15">
        <f t="shared" si="2"/>
        <v>2.75</v>
      </c>
    </row>
    <row r="143" spans="1:14" ht="55.15" customHeight="1">
      <c r="A143" s="62"/>
      <c r="B143" s="66"/>
      <c r="C143" s="66" t="s">
        <v>326</v>
      </c>
      <c r="D143" s="68"/>
      <c r="E143" s="23" t="s">
        <v>327</v>
      </c>
      <c r="F143" s="6" t="s">
        <v>34</v>
      </c>
      <c r="G143" s="14" t="s">
        <v>46</v>
      </c>
      <c r="H143" s="14" t="s">
        <v>325</v>
      </c>
      <c r="I143" s="14" t="s">
        <v>29</v>
      </c>
      <c r="J143" s="15">
        <v>3</v>
      </c>
      <c r="K143" s="15">
        <v>2</v>
      </c>
      <c r="L143" s="15">
        <v>3</v>
      </c>
      <c r="M143" s="15">
        <v>3</v>
      </c>
      <c r="N143" s="15">
        <f t="shared" si="2"/>
        <v>2.75</v>
      </c>
    </row>
    <row r="144" spans="1:14" ht="57">
      <c r="A144" s="62"/>
      <c r="B144" s="66"/>
      <c r="C144" s="66"/>
      <c r="D144" s="68"/>
      <c r="E144" s="23" t="s">
        <v>328</v>
      </c>
      <c r="F144" s="6" t="s">
        <v>34</v>
      </c>
      <c r="G144" s="14" t="s">
        <v>46</v>
      </c>
      <c r="H144" s="14" t="s">
        <v>329</v>
      </c>
      <c r="I144" s="14" t="s">
        <v>29</v>
      </c>
      <c r="J144" s="15">
        <v>3</v>
      </c>
      <c r="K144" s="15">
        <v>2</v>
      </c>
      <c r="L144" s="15">
        <v>3</v>
      </c>
      <c r="M144" s="15">
        <v>3</v>
      </c>
      <c r="N144" s="15">
        <f t="shared" si="2"/>
        <v>2.75</v>
      </c>
    </row>
    <row r="145" spans="1:14" ht="55.15" customHeight="1">
      <c r="A145" s="62"/>
      <c r="B145" s="66" t="s">
        <v>330</v>
      </c>
      <c r="C145" s="3" t="s">
        <v>331</v>
      </c>
      <c r="D145" s="66" t="s">
        <v>332</v>
      </c>
      <c r="E145" s="23" t="s">
        <v>333</v>
      </c>
      <c r="F145" s="6" t="s">
        <v>296</v>
      </c>
      <c r="G145" s="14" t="s">
        <v>46</v>
      </c>
      <c r="H145" s="14" t="s">
        <v>297</v>
      </c>
      <c r="I145" s="14" t="s">
        <v>29</v>
      </c>
      <c r="J145" s="15">
        <v>3</v>
      </c>
      <c r="K145" s="15">
        <v>2</v>
      </c>
      <c r="L145" s="15">
        <v>3</v>
      </c>
      <c r="M145" s="15">
        <v>3</v>
      </c>
      <c r="N145" s="15">
        <f t="shared" si="2"/>
        <v>2.75</v>
      </c>
    </row>
    <row r="146" spans="1:14" ht="15" hidden="1">
      <c r="A146" s="62"/>
      <c r="B146" s="66"/>
      <c r="C146" s="3"/>
      <c r="D146" s="66"/>
      <c r="E146" s="23" t="s">
        <v>298</v>
      </c>
      <c r="F146" s="6"/>
      <c r="G146" s="6"/>
      <c r="H146" s="6"/>
      <c r="I146" s="6"/>
      <c r="J146" s="15">
        <v>2</v>
      </c>
      <c r="K146" s="15">
        <v>2</v>
      </c>
      <c r="L146" s="15"/>
      <c r="M146" s="15"/>
      <c r="N146" s="15">
        <f t="shared" si="2"/>
        <v>2</v>
      </c>
    </row>
    <row r="147" spans="1:14" ht="55.15" customHeight="1">
      <c r="A147" s="62"/>
      <c r="B147" s="66"/>
      <c r="C147" s="66" t="s">
        <v>299</v>
      </c>
      <c r="D147" s="66"/>
      <c r="E147" s="23" t="s">
        <v>300</v>
      </c>
      <c r="F147" s="6" t="s">
        <v>296</v>
      </c>
      <c r="G147" s="14" t="s">
        <v>46</v>
      </c>
      <c r="H147" s="14" t="s">
        <v>297</v>
      </c>
      <c r="I147" s="14" t="s">
        <v>29</v>
      </c>
      <c r="J147" s="15">
        <v>3</v>
      </c>
      <c r="K147" s="15">
        <v>2</v>
      </c>
      <c r="L147" s="15">
        <v>3</v>
      </c>
      <c r="M147" s="15">
        <v>3</v>
      </c>
      <c r="N147" s="15">
        <f t="shared" si="2"/>
        <v>2.75</v>
      </c>
    </row>
    <row r="148" spans="1:14" ht="57">
      <c r="A148" s="62"/>
      <c r="B148" s="66"/>
      <c r="C148" s="66"/>
      <c r="D148" s="66"/>
      <c r="E148" s="23" t="s">
        <v>301</v>
      </c>
      <c r="F148" s="6" t="s">
        <v>296</v>
      </c>
      <c r="G148" s="14" t="s">
        <v>46</v>
      </c>
      <c r="H148" s="14" t="s">
        <v>297</v>
      </c>
      <c r="I148" s="14" t="s">
        <v>29</v>
      </c>
      <c r="J148" s="15">
        <v>3</v>
      </c>
      <c r="K148" s="15">
        <v>2</v>
      </c>
      <c r="L148" s="15">
        <v>3</v>
      </c>
      <c r="M148" s="15">
        <v>3</v>
      </c>
      <c r="N148" s="15">
        <f t="shared" si="2"/>
        <v>2.75</v>
      </c>
    </row>
    <row r="149" spans="1:14" ht="57">
      <c r="A149" s="62"/>
      <c r="B149" s="66"/>
      <c r="C149" s="66"/>
      <c r="D149" s="66"/>
      <c r="E149" s="23" t="s">
        <v>302</v>
      </c>
      <c r="F149" s="6" t="s">
        <v>296</v>
      </c>
      <c r="G149" s="14" t="s">
        <v>46</v>
      </c>
      <c r="H149" s="14" t="s">
        <v>297</v>
      </c>
      <c r="I149" s="14" t="s">
        <v>29</v>
      </c>
      <c r="J149" s="15">
        <v>3</v>
      </c>
      <c r="K149" s="15">
        <v>2</v>
      </c>
      <c r="L149" s="15">
        <v>3</v>
      </c>
      <c r="M149" s="15">
        <v>3</v>
      </c>
      <c r="N149" s="15">
        <f t="shared" si="2"/>
        <v>2.75</v>
      </c>
    </row>
    <row r="150" spans="1:14" ht="57">
      <c r="A150" s="62"/>
      <c r="B150" s="66"/>
      <c r="C150" s="66"/>
      <c r="D150" s="66"/>
      <c r="E150" s="23" t="s">
        <v>303</v>
      </c>
      <c r="F150" s="6" t="s">
        <v>296</v>
      </c>
      <c r="G150" s="14" t="s">
        <v>46</v>
      </c>
      <c r="H150" s="14" t="s">
        <v>297</v>
      </c>
      <c r="I150" s="14" t="s">
        <v>29</v>
      </c>
      <c r="J150" s="15">
        <v>3</v>
      </c>
      <c r="K150" s="15">
        <v>2</v>
      </c>
      <c r="L150" s="15">
        <v>3</v>
      </c>
      <c r="M150" s="15">
        <v>3</v>
      </c>
      <c r="N150" s="15">
        <f t="shared" si="2"/>
        <v>2.75</v>
      </c>
    </row>
    <row r="151" spans="1:14" ht="57">
      <c r="A151" s="62"/>
      <c r="B151" s="66"/>
      <c r="C151" s="66"/>
      <c r="D151" s="66"/>
      <c r="E151" s="23" t="s">
        <v>318</v>
      </c>
      <c r="F151" s="6" t="s">
        <v>296</v>
      </c>
      <c r="G151" s="14" t="s">
        <v>46</v>
      </c>
      <c r="H151" s="14" t="s">
        <v>297</v>
      </c>
      <c r="I151" s="14" t="s">
        <v>29</v>
      </c>
      <c r="J151" s="15">
        <v>3</v>
      </c>
      <c r="K151" s="15">
        <v>2</v>
      </c>
      <c r="L151" s="15">
        <v>3</v>
      </c>
      <c r="M151" s="15">
        <v>3</v>
      </c>
      <c r="N151" s="15">
        <f t="shared" si="2"/>
        <v>2.75</v>
      </c>
    </row>
    <row r="152" spans="1:14" ht="57">
      <c r="A152" s="62"/>
      <c r="B152" s="66"/>
      <c r="C152" s="66"/>
      <c r="D152" s="66"/>
      <c r="E152" s="23" t="s">
        <v>305</v>
      </c>
      <c r="F152" s="6" t="s">
        <v>296</v>
      </c>
      <c r="G152" s="14" t="s">
        <v>46</v>
      </c>
      <c r="H152" s="14" t="s">
        <v>297</v>
      </c>
      <c r="I152" s="14" t="s">
        <v>29</v>
      </c>
      <c r="J152" s="15">
        <v>3</v>
      </c>
      <c r="K152" s="15">
        <v>2</v>
      </c>
      <c r="L152" s="15">
        <v>3</v>
      </c>
      <c r="M152" s="15">
        <v>3</v>
      </c>
      <c r="N152" s="15">
        <f t="shared" si="2"/>
        <v>2.75</v>
      </c>
    </row>
    <row r="153" spans="1:14" ht="57">
      <c r="A153" s="62"/>
      <c r="B153" s="66"/>
      <c r="C153" s="66"/>
      <c r="D153" s="66"/>
      <c r="E153" s="23" t="s">
        <v>334</v>
      </c>
      <c r="F153" s="6" t="s">
        <v>296</v>
      </c>
      <c r="G153" s="14" t="s">
        <v>46</v>
      </c>
      <c r="H153" s="14" t="s">
        <v>297</v>
      </c>
      <c r="I153" s="14" t="s">
        <v>29</v>
      </c>
      <c r="J153" s="15">
        <v>3</v>
      </c>
      <c r="K153" s="15">
        <v>2</v>
      </c>
      <c r="L153" s="15">
        <v>3</v>
      </c>
      <c r="M153" s="15">
        <v>3</v>
      </c>
      <c r="N153" s="15">
        <f t="shared" si="2"/>
        <v>2.75</v>
      </c>
    </row>
    <row r="154" spans="1:14" ht="57">
      <c r="A154" s="62"/>
      <c r="B154" s="66"/>
      <c r="C154" s="3" t="s">
        <v>171</v>
      </c>
      <c r="D154" s="66"/>
      <c r="E154" s="23" t="s">
        <v>307</v>
      </c>
      <c r="F154" s="6" t="s">
        <v>173</v>
      </c>
      <c r="G154" s="14" t="s">
        <v>46</v>
      </c>
      <c r="H154" s="14" t="s">
        <v>308</v>
      </c>
      <c r="I154" s="14" t="s">
        <v>29</v>
      </c>
      <c r="J154" s="15">
        <v>3</v>
      </c>
      <c r="K154" s="15">
        <v>2</v>
      </c>
      <c r="L154" s="15">
        <v>3</v>
      </c>
      <c r="M154" s="15">
        <v>3</v>
      </c>
      <c r="N154" s="15">
        <f t="shared" si="2"/>
        <v>2.75</v>
      </c>
    </row>
    <row r="155" spans="1:14" ht="57">
      <c r="A155" s="62"/>
      <c r="B155" s="66"/>
      <c r="C155" s="3" t="s">
        <v>171</v>
      </c>
      <c r="D155" s="66"/>
      <c r="E155" s="23" t="s">
        <v>309</v>
      </c>
      <c r="F155" s="6" t="s">
        <v>175</v>
      </c>
      <c r="G155" s="14" t="s">
        <v>46</v>
      </c>
      <c r="H155" s="14" t="s">
        <v>297</v>
      </c>
      <c r="I155" s="14" t="s">
        <v>29</v>
      </c>
      <c r="J155" s="15">
        <v>3</v>
      </c>
      <c r="K155" s="15">
        <v>2</v>
      </c>
      <c r="L155" s="15">
        <v>3</v>
      </c>
      <c r="M155" s="15">
        <v>3</v>
      </c>
      <c r="N155" s="15">
        <f t="shared" si="2"/>
        <v>2.75</v>
      </c>
    </row>
    <row r="156" spans="1:14" ht="57">
      <c r="A156" s="62"/>
      <c r="B156" s="66"/>
      <c r="C156" s="3" t="s">
        <v>310</v>
      </c>
      <c r="D156" s="66"/>
      <c r="E156" s="23" t="s">
        <v>335</v>
      </c>
      <c r="F156" s="6" t="s">
        <v>296</v>
      </c>
      <c r="G156" s="14" t="s">
        <v>46</v>
      </c>
      <c r="H156" s="14" t="s">
        <v>297</v>
      </c>
      <c r="I156" s="14" t="s">
        <v>29</v>
      </c>
      <c r="J156" s="15">
        <v>3</v>
      </c>
      <c r="K156" s="15">
        <v>2</v>
      </c>
      <c r="L156" s="15">
        <v>3</v>
      </c>
      <c r="M156" s="15">
        <v>3</v>
      </c>
      <c r="N156" s="15">
        <f t="shared" si="2"/>
        <v>2.75</v>
      </c>
    </row>
    <row r="157" spans="1:14" ht="57">
      <c r="A157" s="62"/>
      <c r="B157" s="3" t="s">
        <v>336</v>
      </c>
      <c r="C157" s="3" t="s">
        <v>337</v>
      </c>
      <c r="D157" s="3" t="s">
        <v>336</v>
      </c>
      <c r="E157" s="23" t="s">
        <v>338</v>
      </c>
      <c r="F157" s="6" t="s">
        <v>296</v>
      </c>
      <c r="G157" s="14" t="s">
        <v>46</v>
      </c>
      <c r="H157" s="14" t="s">
        <v>297</v>
      </c>
      <c r="I157" s="14" t="s">
        <v>29</v>
      </c>
      <c r="J157" s="15">
        <v>3</v>
      </c>
      <c r="K157" s="15">
        <v>3</v>
      </c>
      <c r="L157" s="15">
        <v>2</v>
      </c>
      <c r="M157" s="15">
        <v>3</v>
      </c>
      <c r="N157" s="15">
        <f t="shared" si="2"/>
        <v>2.75</v>
      </c>
    </row>
    <row r="158" spans="1:14" ht="55.15" hidden="1" customHeight="1">
      <c r="A158" s="64" t="s">
        <v>339</v>
      </c>
      <c r="B158" s="25" t="s">
        <v>340</v>
      </c>
      <c r="C158" s="25" t="s">
        <v>341</v>
      </c>
      <c r="D158" s="25" t="s">
        <v>340</v>
      </c>
      <c r="E158" s="25" t="s">
        <v>342</v>
      </c>
      <c r="F158" s="2" t="s">
        <v>59</v>
      </c>
      <c r="G158" s="2"/>
      <c r="H158" s="2"/>
      <c r="I158" s="2"/>
      <c r="J158" s="29"/>
      <c r="K158" s="29"/>
      <c r="L158" s="29"/>
      <c r="M158" s="29"/>
      <c r="N158" s="15" t="e">
        <f t="shared" si="2"/>
        <v>#DIV/0!</v>
      </c>
    </row>
    <row r="159" spans="1:14" ht="13.9" hidden="1" customHeight="1">
      <c r="A159" s="64"/>
      <c r="B159" s="74" t="s">
        <v>343</v>
      </c>
      <c r="C159" s="23"/>
      <c r="D159" s="74" t="s">
        <v>344</v>
      </c>
      <c r="E159" s="37" t="s">
        <v>345</v>
      </c>
      <c r="F159" s="6"/>
      <c r="G159" s="6"/>
      <c r="H159" s="6"/>
      <c r="I159" s="6"/>
      <c r="J159" s="15"/>
      <c r="K159" s="15"/>
      <c r="L159" s="15"/>
      <c r="M159" s="15"/>
      <c r="N159" s="15" t="e">
        <f t="shared" si="2"/>
        <v>#DIV/0!</v>
      </c>
    </row>
    <row r="160" spans="1:14" ht="57">
      <c r="A160" s="64"/>
      <c r="B160" s="74"/>
      <c r="C160" s="3" t="s">
        <v>346</v>
      </c>
      <c r="D160" s="74"/>
      <c r="E160" s="23" t="s">
        <v>347</v>
      </c>
      <c r="F160" s="6" t="s">
        <v>34</v>
      </c>
      <c r="G160" s="16" t="s">
        <v>35</v>
      </c>
      <c r="H160" s="16" t="s">
        <v>348</v>
      </c>
      <c r="I160" s="14" t="s">
        <v>29</v>
      </c>
      <c r="J160" s="15">
        <v>3</v>
      </c>
      <c r="K160" s="15">
        <v>3</v>
      </c>
      <c r="L160" s="15">
        <v>3</v>
      </c>
      <c r="M160" s="15">
        <v>3</v>
      </c>
      <c r="N160" s="15">
        <f t="shared" si="2"/>
        <v>3</v>
      </c>
    </row>
    <row r="161" spans="1:14" ht="57">
      <c r="A161" s="64"/>
      <c r="B161" s="74"/>
      <c r="C161" s="3" t="s">
        <v>349</v>
      </c>
      <c r="D161" s="74"/>
      <c r="E161" s="23" t="s">
        <v>350</v>
      </c>
      <c r="F161" s="6" t="s">
        <v>34</v>
      </c>
      <c r="G161" s="16" t="s">
        <v>35</v>
      </c>
      <c r="H161" s="16" t="s">
        <v>348</v>
      </c>
      <c r="I161" s="14" t="s">
        <v>29</v>
      </c>
      <c r="J161" s="15">
        <v>3</v>
      </c>
      <c r="K161" s="15">
        <v>3</v>
      </c>
      <c r="L161" s="15">
        <v>3</v>
      </c>
      <c r="M161" s="15">
        <v>3</v>
      </c>
      <c r="N161" s="15">
        <f t="shared" si="2"/>
        <v>3</v>
      </c>
    </row>
    <row r="162" spans="1:14" ht="57">
      <c r="A162" s="64"/>
      <c r="B162" s="74"/>
      <c r="C162" s="3" t="s">
        <v>351</v>
      </c>
      <c r="D162" s="74"/>
      <c r="E162" s="23" t="s">
        <v>352</v>
      </c>
      <c r="F162" s="6" t="s">
        <v>34</v>
      </c>
      <c r="G162" s="16" t="s">
        <v>35</v>
      </c>
      <c r="H162" s="16" t="s">
        <v>348</v>
      </c>
      <c r="I162" s="14" t="s">
        <v>29</v>
      </c>
      <c r="J162" s="15">
        <v>3</v>
      </c>
      <c r="K162" s="15">
        <v>3</v>
      </c>
      <c r="L162" s="15">
        <v>3</v>
      </c>
      <c r="M162" s="15">
        <v>3</v>
      </c>
      <c r="N162" s="15">
        <f t="shared" si="2"/>
        <v>3</v>
      </c>
    </row>
    <row r="163" spans="1:14" ht="58.9" customHeight="1">
      <c r="A163" s="64"/>
      <c r="B163" s="74"/>
      <c r="C163" s="3" t="s">
        <v>351</v>
      </c>
      <c r="D163" s="74"/>
      <c r="E163" s="23" t="s">
        <v>353</v>
      </c>
      <c r="F163" s="6" t="s">
        <v>34</v>
      </c>
      <c r="G163" s="16" t="s">
        <v>35</v>
      </c>
      <c r="H163" s="16" t="s">
        <v>348</v>
      </c>
      <c r="I163" s="14" t="s">
        <v>29</v>
      </c>
      <c r="J163" s="15">
        <v>3</v>
      </c>
      <c r="K163" s="15">
        <v>3</v>
      </c>
      <c r="L163" s="15">
        <v>3</v>
      </c>
      <c r="M163" s="15">
        <v>3</v>
      </c>
      <c r="N163" s="15">
        <f t="shared" si="2"/>
        <v>3</v>
      </c>
    </row>
    <row r="164" spans="1:14" ht="57">
      <c r="A164" s="64"/>
      <c r="B164" s="74"/>
      <c r="C164" s="3" t="s">
        <v>354</v>
      </c>
      <c r="D164" s="74"/>
      <c r="E164" s="23" t="s">
        <v>355</v>
      </c>
      <c r="F164" s="6" t="s">
        <v>34</v>
      </c>
      <c r="G164" s="16" t="s">
        <v>35</v>
      </c>
      <c r="H164" s="16" t="s">
        <v>348</v>
      </c>
      <c r="I164" s="14" t="s">
        <v>29</v>
      </c>
      <c r="J164" s="15">
        <v>3</v>
      </c>
      <c r="K164" s="15">
        <v>3</v>
      </c>
      <c r="L164" s="15">
        <v>3</v>
      </c>
      <c r="M164" s="15">
        <v>3</v>
      </c>
      <c r="N164" s="15">
        <f t="shared" si="2"/>
        <v>3</v>
      </c>
    </row>
    <row r="165" spans="1:14" ht="57">
      <c r="A165" s="64"/>
      <c r="B165" s="74"/>
      <c r="C165" s="3" t="s">
        <v>356</v>
      </c>
      <c r="D165" s="74"/>
      <c r="E165" s="23" t="s">
        <v>357</v>
      </c>
      <c r="F165" s="6" t="s">
        <v>34</v>
      </c>
      <c r="G165" s="16" t="s">
        <v>35</v>
      </c>
      <c r="H165" s="16" t="s">
        <v>348</v>
      </c>
      <c r="I165" s="14" t="s">
        <v>29</v>
      </c>
      <c r="J165" s="15">
        <v>3</v>
      </c>
      <c r="K165" s="15">
        <v>3</v>
      </c>
      <c r="L165" s="15">
        <v>3</v>
      </c>
      <c r="M165" s="15">
        <v>3</v>
      </c>
      <c r="N165" s="15">
        <f t="shared" si="2"/>
        <v>3</v>
      </c>
    </row>
    <row r="166" spans="1:14" ht="58.9" customHeight="1">
      <c r="A166" s="64"/>
      <c r="B166" s="74"/>
      <c r="C166" s="3" t="s">
        <v>358</v>
      </c>
      <c r="D166" s="74"/>
      <c r="E166" s="23" t="s">
        <v>359</v>
      </c>
      <c r="F166" s="6" t="s">
        <v>34</v>
      </c>
      <c r="G166" s="16" t="s">
        <v>35</v>
      </c>
      <c r="H166" s="16" t="s">
        <v>348</v>
      </c>
      <c r="I166" s="14" t="s">
        <v>29</v>
      </c>
      <c r="J166" s="15">
        <v>3</v>
      </c>
      <c r="K166" s="15">
        <v>3</v>
      </c>
      <c r="L166" s="15">
        <v>3</v>
      </c>
      <c r="M166" s="15">
        <v>3</v>
      </c>
      <c r="N166" s="15">
        <f t="shared" si="2"/>
        <v>3</v>
      </c>
    </row>
    <row r="167" spans="1:14" ht="73.150000000000006" customHeight="1">
      <c r="A167" s="64"/>
      <c r="B167" s="74"/>
      <c r="C167" s="3" t="s">
        <v>360</v>
      </c>
      <c r="D167" s="74"/>
      <c r="E167" s="23" t="s">
        <v>361</v>
      </c>
      <c r="F167" s="6" t="s">
        <v>34</v>
      </c>
      <c r="G167" s="16" t="s">
        <v>35</v>
      </c>
      <c r="H167" s="16" t="s">
        <v>348</v>
      </c>
      <c r="I167" s="14" t="s">
        <v>29</v>
      </c>
      <c r="J167" s="15">
        <v>3</v>
      </c>
      <c r="K167" s="15">
        <v>3</v>
      </c>
      <c r="L167" s="15">
        <v>3</v>
      </c>
      <c r="M167" s="15">
        <v>3</v>
      </c>
      <c r="N167" s="15">
        <f t="shared" si="2"/>
        <v>3</v>
      </c>
    </row>
    <row r="168" spans="1:14" ht="57">
      <c r="A168" s="64"/>
      <c r="B168" s="74"/>
      <c r="C168" s="3" t="s">
        <v>362</v>
      </c>
      <c r="D168" s="74"/>
      <c r="E168" s="23" t="s">
        <v>363</v>
      </c>
      <c r="F168" s="6" t="s">
        <v>34</v>
      </c>
      <c r="G168" s="16" t="s">
        <v>35</v>
      </c>
      <c r="H168" s="16" t="s">
        <v>348</v>
      </c>
      <c r="I168" s="14" t="s">
        <v>29</v>
      </c>
      <c r="J168" s="15">
        <v>2</v>
      </c>
      <c r="K168" s="15">
        <v>3</v>
      </c>
      <c r="L168" s="15">
        <v>3</v>
      </c>
      <c r="M168" s="15">
        <v>3</v>
      </c>
      <c r="N168" s="15">
        <f t="shared" si="2"/>
        <v>2.75</v>
      </c>
    </row>
    <row r="169" spans="1:14" ht="116.45" customHeight="1">
      <c r="A169" s="64"/>
      <c r="B169" s="74"/>
      <c r="C169" s="3" t="s">
        <v>364</v>
      </c>
      <c r="D169" s="74"/>
      <c r="E169" s="23" t="s">
        <v>365</v>
      </c>
      <c r="F169" s="6" t="s">
        <v>34</v>
      </c>
      <c r="G169" s="16" t="s">
        <v>35</v>
      </c>
      <c r="H169" s="16" t="s">
        <v>348</v>
      </c>
      <c r="I169" s="14" t="s">
        <v>29</v>
      </c>
      <c r="J169" s="15">
        <v>3</v>
      </c>
      <c r="K169" s="15">
        <v>3</v>
      </c>
      <c r="L169" s="15">
        <v>3</v>
      </c>
      <c r="M169" s="15">
        <v>3</v>
      </c>
      <c r="N169" s="15">
        <f t="shared" si="2"/>
        <v>3</v>
      </c>
    </row>
    <row r="170" spans="1:14" ht="57">
      <c r="A170" s="64"/>
      <c r="B170" s="74"/>
      <c r="C170" s="3" t="s">
        <v>366</v>
      </c>
      <c r="D170" s="74"/>
      <c r="E170" s="23" t="s">
        <v>367</v>
      </c>
      <c r="F170" s="6" t="s">
        <v>34</v>
      </c>
      <c r="G170" s="16" t="s">
        <v>35</v>
      </c>
      <c r="H170" s="16" t="s">
        <v>348</v>
      </c>
      <c r="I170" s="14" t="s">
        <v>29</v>
      </c>
      <c r="J170" s="15">
        <v>3</v>
      </c>
      <c r="K170" s="15">
        <v>3</v>
      </c>
      <c r="L170" s="15">
        <v>3</v>
      </c>
      <c r="M170" s="15">
        <v>3</v>
      </c>
      <c r="N170" s="15">
        <f t="shared" si="2"/>
        <v>3</v>
      </c>
    </row>
    <row r="171" spans="1:14" ht="15" hidden="1">
      <c r="A171" s="64"/>
      <c r="B171" s="74"/>
      <c r="C171" s="3"/>
      <c r="D171" s="74"/>
      <c r="E171" s="37" t="s">
        <v>368</v>
      </c>
      <c r="F171" s="6"/>
      <c r="G171" s="6"/>
      <c r="H171" s="6"/>
      <c r="I171" s="6"/>
      <c r="J171" s="15"/>
      <c r="K171" s="15"/>
      <c r="L171" s="15"/>
      <c r="M171" s="15"/>
      <c r="N171" s="15" t="e">
        <f t="shared" si="2"/>
        <v>#DIV/0!</v>
      </c>
    </row>
    <row r="172" spans="1:14" ht="57">
      <c r="A172" s="64"/>
      <c r="B172" s="74"/>
      <c r="C172" s="3" t="s">
        <v>369</v>
      </c>
      <c r="D172" s="74"/>
      <c r="E172" s="23" t="s">
        <v>370</v>
      </c>
      <c r="F172" s="6" t="s">
        <v>34</v>
      </c>
      <c r="G172" s="16" t="s">
        <v>35</v>
      </c>
      <c r="H172" s="16" t="s">
        <v>348</v>
      </c>
      <c r="I172" s="14" t="s">
        <v>29</v>
      </c>
      <c r="J172" s="15">
        <v>3</v>
      </c>
      <c r="K172" s="15">
        <v>3</v>
      </c>
      <c r="L172" s="15">
        <v>3</v>
      </c>
      <c r="M172" s="15">
        <v>3</v>
      </c>
      <c r="N172" s="15">
        <f t="shared" si="2"/>
        <v>3</v>
      </c>
    </row>
    <row r="173" spans="1:14" ht="72">
      <c r="A173" s="64"/>
      <c r="B173" s="74"/>
      <c r="C173" s="24" t="s">
        <v>371</v>
      </c>
      <c r="D173" s="74"/>
      <c r="E173" s="27" t="s">
        <v>372</v>
      </c>
      <c r="F173" s="1" t="s">
        <v>34</v>
      </c>
      <c r="G173" s="16" t="s">
        <v>35</v>
      </c>
      <c r="H173" s="16" t="s">
        <v>348</v>
      </c>
      <c r="I173" s="14" t="s">
        <v>29</v>
      </c>
      <c r="J173" s="15">
        <v>3</v>
      </c>
      <c r="K173" s="15">
        <v>3</v>
      </c>
      <c r="L173" s="15">
        <v>3</v>
      </c>
      <c r="M173" s="15">
        <v>3</v>
      </c>
      <c r="N173" s="15">
        <f t="shared" si="2"/>
        <v>3</v>
      </c>
    </row>
    <row r="174" spans="1:14" ht="100.5" hidden="1">
      <c r="A174" s="64"/>
      <c r="B174" s="31" t="s">
        <v>373</v>
      </c>
      <c r="C174" s="25" t="s">
        <v>374</v>
      </c>
      <c r="D174" s="25" t="s">
        <v>373</v>
      </c>
      <c r="E174" s="31" t="s">
        <v>375</v>
      </c>
      <c r="F174" s="38" t="s">
        <v>376</v>
      </c>
      <c r="G174" s="38"/>
      <c r="H174" s="38"/>
      <c r="I174" s="38"/>
      <c r="J174" s="29"/>
      <c r="K174" s="29"/>
      <c r="L174" s="29"/>
      <c r="M174" s="29"/>
      <c r="N174" s="15" t="e">
        <f t="shared" si="2"/>
        <v>#DIV/0!</v>
      </c>
    </row>
    <row r="175" spans="1:14" ht="86.25">
      <c r="A175" s="64"/>
      <c r="B175" s="27" t="s">
        <v>377</v>
      </c>
      <c r="C175" s="24" t="s">
        <v>378</v>
      </c>
      <c r="D175" s="3" t="s">
        <v>379</v>
      </c>
      <c r="E175" s="23" t="s">
        <v>380</v>
      </c>
      <c r="F175" s="6" t="s">
        <v>34</v>
      </c>
      <c r="G175" s="16" t="s">
        <v>35</v>
      </c>
      <c r="H175" s="16" t="s">
        <v>381</v>
      </c>
      <c r="I175" s="14" t="s">
        <v>29</v>
      </c>
      <c r="J175" s="15">
        <v>3</v>
      </c>
      <c r="K175" s="15">
        <v>3</v>
      </c>
      <c r="L175" s="15">
        <v>3</v>
      </c>
      <c r="M175" s="15">
        <v>3</v>
      </c>
      <c r="N175" s="15">
        <f t="shared" si="2"/>
        <v>3</v>
      </c>
    </row>
    <row r="176" spans="1:14" ht="82.15" customHeight="1">
      <c r="A176" s="61" t="s">
        <v>323</v>
      </c>
      <c r="B176" s="24" t="s">
        <v>382</v>
      </c>
      <c r="C176" s="3" t="s">
        <v>383</v>
      </c>
      <c r="D176" s="24" t="s">
        <v>384</v>
      </c>
      <c r="E176" s="23" t="s">
        <v>385</v>
      </c>
      <c r="F176" s="6" t="s">
        <v>386</v>
      </c>
      <c r="G176" s="16" t="s">
        <v>35</v>
      </c>
      <c r="H176" s="14" t="s">
        <v>387</v>
      </c>
      <c r="I176" s="14" t="s">
        <v>29</v>
      </c>
      <c r="J176" s="15">
        <v>3</v>
      </c>
      <c r="K176" s="15">
        <v>3</v>
      </c>
      <c r="L176" s="15">
        <v>3</v>
      </c>
      <c r="M176" s="15">
        <v>3</v>
      </c>
      <c r="N176" s="15">
        <f t="shared" si="2"/>
        <v>3</v>
      </c>
    </row>
    <row r="177" spans="1:1024" ht="86.25">
      <c r="A177" s="61"/>
      <c r="B177" s="3" t="s">
        <v>388</v>
      </c>
      <c r="C177" s="3" t="s">
        <v>383</v>
      </c>
      <c r="D177" s="24" t="s">
        <v>389</v>
      </c>
      <c r="E177" s="23" t="s">
        <v>390</v>
      </c>
      <c r="F177" s="6" t="s">
        <v>386</v>
      </c>
      <c r="G177" s="16" t="s">
        <v>35</v>
      </c>
      <c r="H177" s="14" t="s">
        <v>387</v>
      </c>
      <c r="I177" s="14" t="s">
        <v>29</v>
      </c>
      <c r="J177" s="15">
        <v>3</v>
      </c>
      <c r="K177" s="15">
        <v>3</v>
      </c>
      <c r="L177" s="15">
        <v>3</v>
      </c>
      <c r="M177" s="15">
        <v>3</v>
      </c>
      <c r="N177" s="15">
        <f t="shared" si="2"/>
        <v>3</v>
      </c>
    </row>
    <row r="178" spans="1:1024" ht="86.25" hidden="1">
      <c r="A178" s="61"/>
      <c r="B178" s="25" t="s">
        <v>388</v>
      </c>
      <c r="C178" s="25" t="s">
        <v>383</v>
      </c>
      <c r="D178" s="26" t="s">
        <v>389</v>
      </c>
      <c r="E178" s="31" t="s">
        <v>391</v>
      </c>
      <c r="F178" s="38" t="s">
        <v>376</v>
      </c>
      <c r="G178" s="38"/>
      <c r="H178" s="38"/>
      <c r="I178" s="38"/>
      <c r="J178" s="29"/>
      <c r="K178" s="29"/>
      <c r="L178" s="29"/>
      <c r="M178" s="29"/>
      <c r="N178" s="15" t="e">
        <f t="shared" si="2"/>
        <v>#DIV/0!</v>
      </c>
    </row>
    <row r="179" spans="1:1024" ht="41.45" hidden="1" customHeight="1">
      <c r="A179" s="75" t="s">
        <v>392</v>
      </c>
      <c r="B179" s="26"/>
      <c r="C179" s="25" t="s">
        <v>393</v>
      </c>
      <c r="D179" s="26" t="s">
        <v>394</v>
      </c>
      <c r="E179" s="31" t="s">
        <v>395</v>
      </c>
      <c r="F179" s="76" t="s">
        <v>376</v>
      </c>
      <c r="G179" s="76"/>
      <c r="H179" s="76"/>
      <c r="I179" s="76"/>
      <c r="J179" s="29"/>
      <c r="K179" s="29"/>
      <c r="L179" s="29"/>
      <c r="M179" s="29"/>
      <c r="N179" s="15" t="e">
        <f t="shared" si="2"/>
        <v>#DIV/0!</v>
      </c>
    </row>
    <row r="180" spans="1:1024" ht="42.75" hidden="1">
      <c r="A180" s="75"/>
      <c r="B180" s="26"/>
      <c r="C180" s="25" t="s">
        <v>396</v>
      </c>
      <c r="D180" s="26" t="s">
        <v>397</v>
      </c>
      <c r="E180" s="31" t="s">
        <v>398</v>
      </c>
      <c r="F180" s="76"/>
      <c r="G180" s="76"/>
      <c r="H180" s="76"/>
      <c r="I180" s="76"/>
      <c r="J180" s="29"/>
      <c r="K180" s="29"/>
      <c r="L180" s="29"/>
      <c r="M180" s="29"/>
      <c r="N180" s="15" t="e">
        <f t="shared" si="2"/>
        <v>#DIV/0!</v>
      </c>
    </row>
    <row r="181" spans="1:1024" s="17" customFormat="1" ht="108.95" customHeight="1">
      <c r="A181" s="69" t="s">
        <v>399</v>
      </c>
      <c r="B181" s="70"/>
      <c r="C181" s="40" t="s">
        <v>400</v>
      </c>
      <c r="D181" s="71" t="s">
        <v>401</v>
      </c>
      <c r="E181" s="40" t="s">
        <v>402</v>
      </c>
      <c r="F181" s="39" t="s">
        <v>50</v>
      </c>
      <c r="G181" s="16" t="s">
        <v>35</v>
      </c>
      <c r="H181" s="14" t="s">
        <v>387</v>
      </c>
      <c r="I181" s="14" t="s">
        <v>29</v>
      </c>
      <c r="J181" s="15">
        <v>2</v>
      </c>
      <c r="K181" s="15">
        <v>3</v>
      </c>
      <c r="L181" s="15">
        <v>3</v>
      </c>
      <c r="M181" s="15">
        <v>3</v>
      </c>
      <c r="N181" s="15">
        <f t="shared" si="2"/>
        <v>2.75</v>
      </c>
      <c r="AMJ181"/>
    </row>
    <row r="182" spans="1:1024" s="17" customFormat="1" ht="143.25">
      <c r="A182" s="69"/>
      <c r="B182" s="70"/>
      <c r="C182" s="40" t="s">
        <v>400</v>
      </c>
      <c r="D182" s="71"/>
      <c r="E182" s="41" t="s">
        <v>403</v>
      </c>
      <c r="F182" s="42" t="s">
        <v>404</v>
      </c>
      <c r="G182" s="16" t="s">
        <v>35</v>
      </c>
      <c r="H182" s="14" t="s">
        <v>405</v>
      </c>
      <c r="I182" s="14" t="s">
        <v>29</v>
      </c>
      <c r="J182" s="15">
        <v>2</v>
      </c>
      <c r="K182" s="15">
        <v>3</v>
      </c>
      <c r="L182" s="15">
        <v>3</v>
      </c>
      <c r="M182" s="15">
        <v>3</v>
      </c>
      <c r="N182" s="15">
        <f t="shared" si="2"/>
        <v>2.75</v>
      </c>
      <c r="AMJ182"/>
    </row>
    <row r="183" spans="1:1024" s="17" customFormat="1" ht="186">
      <c r="A183" s="69"/>
      <c r="B183" s="40"/>
      <c r="C183" s="43" t="s">
        <v>406</v>
      </c>
      <c r="D183" s="39" t="s">
        <v>407</v>
      </c>
      <c r="E183" s="44" t="s">
        <v>408</v>
      </c>
      <c r="F183" s="39" t="s">
        <v>50</v>
      </c>
      <c r="G183" s="16" t="s">
        <v>35</v>
      </c>
      <c r="H183" s="14" t="s">
        <v>409</v>
      </c>
      <c r="I183" s="14" t="s">
        <v>29</v>
      </c>
      <c r="J183" s="15">
        <v>2</v>
      </c>
      <c r="K183" s="15">
        <v>3</v>
      </c>
      <c r="L183" s="15">
        <v>3</v>
      </c>
      <c r="M183" s="15">
        <v>3</v>
      </c>
      <c r="N183" s="15">
        <f t="shared" si="2"/>
        <v>2.75</v>
      </c>
      <c r="AMJ183"/>
    </row>
    <row r="184" spans="1:1024" s="17" customFormat="1" ht="68.650000000000006" hidden="1" customHeight="1">
      <c r="A184" s="69"/>
      <c r="B184" s="72" t="s">
        <v>410</v>
      </c>
      <c r="C184" s="72"/>
      <c r="D184" s="72"/>
      <c r="E184" s="72"/>
      <c r="F184" s="46"/>
      <c r="G184" s="46"/>
      <c r="H184" s="45"/>
      <c r="I184" s="45"/>
      <c r="J184" s="29"/>
      <c r="K184" s="29"/>
      <c r="L184" s="29"/>
      <c r="M184" s="29"/>
      <c r="N184" s="15" t="e">
        <f t="shared" si="2"/>
        <v>#DIV/0!</v>
      </c>
      <c r="AMJ184"/>
    </row>
    <row r="185" spans="1:1024" s="17" customFormat="1" ht="215.25">
      <c r="A185" s="69"/>
      <c r="B185" s="39"/>
      <c r="C185" s="43" t="s">
        <v>411</v>
      </c>
      <c r="D185" s="47" t="s">
        <v>412</v>
      </c>
      <c r="E185" s="48" t="s">
        <v>413</v>
      </c>
      <c r="F185" s="39" t="s">
        <v>50</v>
      </c>
      <c r="G185" s="16" t="s">
        <v>35</v>
      </c>
      <c r="H185" s="14" t="s">
        <v>414</v>
      </c>
      <c r="I185" s="14" t="s">
        <v>29</v>
      </c>
      <c r="J185" s="15">
        <v>2</v>
      </c>
      <c r="K185" s="15">
        <v>3</v>
      </c>
      <c r="L185" s="15">
        <v>3</v>
      </c>
      <c r="M185" s="15">
        <v>3</v>
      </c>
      <c r="N185" s="15">
        <f t="shared" si="2"/>
        <v>2.75</v>
      </c>
      <c r="AMJ185"/>
    </row>
    <row r="186" spans="1:1024" s="17" customFormat="1" ht="100.5">
      <c r="A186" s="69"/>
      <c r="B186" s="39"/>
      <c r="C186" s="40" t="s">
        <v>415</v>
      </c>
      <c r="D186" s="47" t="s">
        <v>416</v>
      </c>
      <c r="E186" s="49" t="s">
        <v>417</v>
      </c>
      <c r="F186" s="39" t="s">
        <v>50</v>
      </c>
      <c r="G186" s="16" t="s">
        <v>35</v>
      </c>
      <c r="H186" s="14" t="s">
        <v>414</v>
      </c>
      <c r="I186" s="14" t="s">
        <v>29</v>
      </c>
      <c r="J186" s="15">
        <v>2</v>
      </c>
      <c r="K186" s="15">
        <v>3</v>
      </c>
      <c r="L186" s="15">
        <v>3</v>
      </c>
      <c r="M186" s="15">
        <v>3</v>
      </c>
      <c r="N186" s="15">
        <f t="shared" si="2"/>
        <v>2.75</v>
      </c>
      <c r="AMJ186"/>
    </row>
    <row r="187" spans="1:1024" s="17" customFormat="1" ht="86.25">
      <c r="A187" s="69"/>
      <c r="B187" s="39"/>
      <c r="C187" s="40" t="s">
        <v>418</v>
      </c>
      <c r="D187" s="39" t="s">
        <v>419</v>
      </c>
      <c r="E187" s="40" t="s">
        <v>420</v>
      </c>
      <c r="F187" s="39" t="s">
        <v>50</v>
      </c>
      <c r="G187" s="16" t="s">
        <v>35</v>
      </c>
      <c r="H187" s="14" t="s">
        <v>387</v>
      </c>
      <c r="I187" s="14" t="s">
        <v>29</v>
      </c>
      <c r="J187" s="15">
        <v>2</v>
      </c>
      <c r="K187" s="15">
        <v>3</v>
      </c>
      <c r="L187" s="15">
        <v>3</v>
      </c>
      <c r="M187" s="15">
        <v>3</v>
      </c>
      <c r="N187" s="15">
        <f t="shared" si="2"/>
        <v>2.75</v>
      </c>
      <c r="AMJ187"/>
    </row>
    <row r="188" spans="1:1024" s="17" customFormat="1" ht="409.6">
      <c r="A188" s="69"/>
      <c r="B188" s="39"/>
      <c r="C188" s="43" t="s">
        <v>421</v>
      </c>
      <c r="D188" s="39" t="s">
        <v>422</v>
      </c>
      <c r="E188" s="48" t="s">
        <v>423</v>
      </c>
      <c r="F188" s="39" t="s">
        <v>50</v>
      </c>
      <c r="G188" s="16" t="s">
        <v>35</v>
      </c>
      <c r="H188" s="14" t="s">
        <v>387</v>
      </c>
      <c r="I188" s="14" t="s">
        <v>29</v>
      </c>
      <c r="J188" s="15">
        <v>2</v>
      </c>
      <c r="K188" s="15">
        <v>3</v>
      </c>
      <c r="L188" s="15">
        <v>3</v>
      </c>
      <c r="M188" s="15">
        <v>3</v>
      </c>
      <c r="N188" s="15">
        <f t="shared" si="2"/>
        <v>2.75</v>
      </c>
      <c r="AMJ188"/>
    </row>
    <row r="189" spans="1:1024" s="17" customFormat="1" ht="114.75">
      <c r="A189" s="69"/>
      <c r="B189" s="39"/>
      <c r="C189" s="40" t="s">
        <v>424</v>
      </c>
      <c r="D189" s="39" t="s">
        <v>425</v>
      </c>
      <c r="E189" s="40" t="s">
        <v>426</v>
      </c>
      <c r="F189" s="39" t="s">
        <v>50</v>
      </c>
      <c r="G189" s="16" t="s">
        <v>35</v>
      </c>
      <c r="H189" s="14" t="s">
        <v>387</v>
      </c>
      <c r="I189" s="18" t="s">
        <v>427</v>
      </c>
      <c r="J189" s="15">
        <v>2</v>
      </c>
      <c r="K189" s="15">
        <v>3</v>
      </c>
      <c r="L189" s="15">
        <v>3</v>
      </c>
      <c r="M189" s="15">
        <v>3</v>
      </c>
      <c r="N189" s="15">
        <f t="shared" si="2"/>
        <v>2.75</v>
      </c>
      <c r="AMJ189"/>
    </row>
    <row r="190" spans="1:1024" s="17" customFormat="1" ht="86.25">
      <c r="A190" s="69"/>
      <c r="B190" s="39"/>
      <c r="C190" s="40" t="s">
        <v>418</v>
      </c>
      <c r="D190" s="39" t="s">
        <v>428</v>
      </c>
      <c r="E190" s="43" t="s">
        <v>429</v>
      </c>
      <c r="F190" s="39" t="s">
        <v>50</v>
      </c>
      <c r="G190" s="16" t="s">
        <v>35</v>
      </c>
      <c r="H190" s="14" t="s">
        <v>387</v>
      </c>
      <c r="I190" s="18" t="s">
        <v>427</v>
      </c>
      <c r="J190" s="15">
        <v>2</v>
      </c>
      <c r="K190" s="15">
        <v>3</v>
      </c>
      <c r="L190" s="15">
        <v>3</v>
      </c>
      <c r="M190" s="15">
        <v>3</v>
      </c>
      <c r="N190" s="15">
        <f t="shared" si="2"/>
        <v>2.75</v>
      </c>
      <c r="AMJ190"/>
    </row>
    <row r="191" spans="1:1024" s="17" customFormat="1" ht="329.25">
      <c r="A191" s="69"/>
      <c r="B191" s="39"/>
      <c r="C191" s="40" t="s">
        <v>418</v>
      </c>
      <c r="D191" s="39" t="s">
        <v>430</v>
      </c>
      <c r="E191" s="44" t="s">
        <v>431</v>
      </c>
      <c r="F191" s="39" t="s">
        <v>50</v>
      </c>
      <c r="G191" s="16" t="s">
        <v>35</v>
      </c>
      <c r="H191" s="14" t="s">
        <v>50</v>
      </c>
      <c r="I191" s="14" t="s">
        <v>29</v>
      </c>
      <c r="J191" s="15">
        <v>3</v>
      </c>
      <c r="K191" s="15">
        <v>3</v>
      </c>
      <c r="L191" s="15">
        <v>3</v>
      </c>
      <c r="M191" s="15">
        <v>3</v>
      </c>
      <c r="N191" s="15">
        <f t="shared" si="2"/>
        <v>3</v>
      </c>
      <c r="AMJ191"/>
    </row>
    <row r="192" spans="1:1024" s="17" customFormat="1" ht="86.25">
      <c r="A192" s="69"/>
      <c r="B192" s="39"/>
      <c r="C192" s="40" t="s">
        <v>432</v>
      </c>
      <c r="D192" s="39" t="s">
        <v>433</v>
      </c>
      <c r="E192" s="40" t="s">
        <v>434</v>
      </c>
      <c r="F192" s="39" t="s">
        <v>50</v>
      </c>
      <c r="G192" s="16" t="s">
        <v>35</v>
      </c>
      <c r="H192" s="14" t="s">
        <v>50</v>
      </c>
      <c r="I192" s="14" t="s">
        <v>29</v>
      </c>
      <c r="J192" s="15">
        <v>3</v>
      </c>
      <c r="K192" s="15">
        <v>3</v>
      </c>
      <c r="L192" s="15">
        <v>3</v>
      </c>
      <c r="M192" s="15">
        <v>3</v>
      </c>
      <c r="N192" s="15">
        <f t="shared" si="2"/>
        <v>3</v>
      </c>
      <c r="AMJ192"/>
    </row>
    <row r="193" spans="1:1024" s="17" customFormat="1" ht="100.5">
      <c r="A193" s="69"/>
      <c r="B193" s="39"/>
      <c r="C193" s="40" t="s">
        <v>435</v>
      </c>
      <c r="D193" s="39" t="s">
        <v>436</v>
      </c>
      <c r="E193" s="40" t="s">
        <v>437</v>
      </c>
      <c r="F193" s="39" t="s">
        <v>50</v>
      </c>
      <c r="G193" s="16" t="s">
        <v>35</v>
      </c>
      <c r="H193" s="14" t="s">
        <v>50</v>
      </c>
      <c r="I193" s="14" t="s">
        <v>29</v>
      </c>
      <c r="J193" s="15">
        <v>3</v>
      </c>
      <c r="K193" s="15">
        <v>3</v>
      </c>
      <c r="L193" s="15">
        <v>3</v>
      </c>
      <c r="M193" s="15">
        <v>3</v>
      </c>
      <c r="N193" s="15">
        <f t="shared" si="2"/>
        <v>3</v>
      </c>
      <c r="AMJ193"/>
    </row>
    <row r="194" spans="1:1024" s="17" customFormat="1" ht="86.25">
      <c r="A194" s="69"/>
      <c r="B194" s="39"/>
      <c r="C194" s="40" t="s">
        <v>418</v>
      </c>
      <c r="D194" s="39" t="s">
        <v>438</v>
      </c>
      <c r="E194" s="43" t="s">
        <v>439</v>
      </c>
      <c r="F194" s="47" t="s">
        <v>440</v>
      </c>
      <c r="G194" s="16" t="s">
        <v>35</v>
      </c>
      <c r="H194" s="14" t="s">
        <v>441</v>
      </c>
      <c r="I194" s="14" t="s">
        <v>29</v>
      </c>
      <c r="J194" s="15">
        <v>3</v>
      </c>
      <c r="K194" s="15">
        <v>3</v>
      </c>
      <c r="L194" s="15">
        <v>3</v>
      </c>
      <c r="M194" s="15">
        <v>3</v>
      </c>
      <c r="N194" s="15">
        <f t="shared" si="2"/>
        <v>3</v>
      </c>
      <c r="AMJ194"/>
    </row>
    <row r="195" spans="1:1024" s="17" customFormat="1" ht="100.5">
      <c r="A195" s="69"/>
      <c r="B195" s="39"/>
      <c r="C195" s="40" t="s">
        <v>442</v>
      </c>
      <c r="D195" s="50" t="s">
        <v>443</v>
      </c>
      <c r="E195" s="40" t="s">
        <v>444</v>
      </c>
      <c r="F195" s="47" t="s">
        <v>440</v>
      </c>
      <c r="G195" s="16" t="s">
        <v>35</v>
      </c>
      <c r="H195" s="14" t="s">
        <v>441</v>
      </c>
      <c r="I195" s="14" t="s">
        <v>29</v>
      </c>
      <c r="J195" s="15">
        <v>3</v>
      </c>
      <c r="K195" s="15">
        <v>3</v>
      </c>
      <c r="L195" s="15">
        <v>3</v>
      </c>
      <c r="M195" s="15">
        <v>3</v>
      </c>
      <c r="N195" s="15">
        <f t="shared" si="2"/>
        <v>3</v>
      </c>
      <c r="AMJ195"/>
    </row>
    <row r="196" spans="1:1024" s="17" customFormat="1" ht="100.5">
      <c r="A196" s="69"/>
      <c r="B196" s="39"/>
      <c r="C196" s="40" t="s">
        <v>418</v>
      </c>
      <c r="D196" s="47" t="s">
        <v>445</v>
      </c>
      <c r="E196" s="43" t="s">
        <v>446</v>
      </c>
      <c r="F196" s="39" t="s">
        <v>50</v>
      </c>
      <c r="G196" s="16" t="s">
        <v>35</v>
      </c>
      <c r="H196" s="14" t="s">
        <v>387</v>
      </c>
      <c r="I196" s="14" t="s">
        <v>29</v>
      </c>
      <c r="J196" s="15">
        <v>3</v>
      </c>
      <c r="K196" s="15">
        <v>3</v>
      </c>
      <c r="L196" s="15">
        <v>3</v>
      </c>
      <c r="M196" s="15">
        <v>3</v>
      </c>
      <c r="N196" s="15">
        <f t="shared" ref="N196:N259" si="3">AVERAGE(J196:M196)</f>
        <v>3</v>
      </c>
      <c r="AMJ196"/>
    </row>
    <row r="197" spans="1:1024" s="17" customFormat="1" ht="86.25">
      <c r="A197" s="69"/>
      <c r="B197" s="39"/>
      <c r="C197" s="51" t="s">
        <v>447</v>
      </c>
      <c r="D197" s="47" t="s">
        <v>448</v>
      </c>
      <c r="E197" s="52" t="s">
        <v>449</v>
      </c>
      <c r="F197" s="39" t="s">
        <v>50</v>
      </c>
      <c r="G197" s="16" t="s">
        <v>35</v>
      </c>
      <c r="H197" s="14" t="s">
        <v>205</v>
      </c>
      <c r="I197" s="14" t="s">
        <v>29</v>
      </c>
      <c r="J197" s="15">
        <v>3</v>
      </c>
      <c r="K197" s="15">
        <v>3</v>
      </c>
      <c r="L197" s="15">
        <v>3</v>
      </c>
      <c r="M197" s="15">
        <v>3</v>
      </c>
      <c r="N197" s="15">
        <f t="shared" si="3"/>
        <v>3</v>
      </c>
      <c r="AMJ197"/>
    </row>
    <row r="198" spans="1:1024" s="17" customFormat="1" ht="68.650000000000006" customHeight="1">
      <c r="A198" s="69"/>
      <c r="B198" s="39"/>
      <c r="C198" s="40" t="s">
        <v>442</v>
      </c>
      <c r="D198" s="70" t="s">
        <v>443</v>
      </c>
      <c r="E198" s="40" t="s">
        <v>450</v>
      </c>
      <c r="F198" s="39" t="s">
        <v>50</v>
      </c>
      <c r="G198" s="16" t="s">
        <v>35</v>
      </c>
      <c r="H198" s="14" t="s">
        <v>451</v>
      </c>
      <c r="I198" s="14" t="s">
        <v>29</v>
      </c>
      <c r="J198" s="15">
        <v>3</v>
      </c>
      <c r="K198" s="15">
        <v>3</v>
      </c>
      <c r="L198" s="15">
        <v>3</v>
      </c>
      <c r="M198" s="15">
        <v>3</v>
      </c>
      <c r="N198" s="15">
        <f t="shared" si="3"/>
        <v>3</v>
      </c>
      <c r="AMJ198"/>
    </row>
    <row r="199" spans="1:1024" s="17" customFormat="1" ht="129">
      <c r="A199" s="69"/>
      <c r="B199" s="39"/>
      <c r="C199" s="40" t="s">
        <v>452</v>
      </c>
      <c r="D199" s="70"/>
      <c r="E199" s="40" t="s">
        <v>453</v>
      </c>
      <c r="F199" s="39" t="s">
        <v>50</v>
      </c>
      <c r="G199" s="16" t="s">
        <v>35</v>
      </c>
      <c r="H199" s="14" t="s">
        <v>454</v>
      </c>
      <c r="I199" s="14" t="s">
        <v>29</v>
      </c>
      <c r="J199" s="15">
        <v>3</v>
      </c>
      <c r="K199" s="15">
        <v>3</v>
      </c>
      <c r="L199" s="15">
        <v>3</v>
      </c>
      <c r="M199" s="15">
        <v>3</v>
      </c>
      <c r="N199" s="15">
        <f t="shared" si="3"/>
        <v>3</v>
      </c>
      <c r="AMJ199"/>
    </row>
    <row r="200" spans="1:1024" s="17" customFormat="1" ht="229.5">
      <c r="A200" s="69"/>
      <c r="B200" s="39"/>
      <c r="C200" s="40" t="s">
        <v>418</v>
      </c>
      <c r="D200" s="39" t="s">
        <v>455</v>
      </c>
      <c r="E200" s="53" t="s">
        <v>456</v>
      </c>
      <c r="F200" s="39" t="s">
        <v>50</v>
      </c>
      <c r="G200" s="16" t="s">
        <v>35</v>
      </c>
      <c r="H200" s="14" t="s">
        <v>387</v>
      </c>
      <c r="I200" s="14" t="s">
        <v>29</v>
      </c>
      <c r="J200" s="15">
        <v>3</v>
      </c>
      <c r="K200" s="15">
        <v>3</v>
      </c>
      <c r="L200" s="15">
        <v>3</v>
      </c>
      <c r="M200" s="15">
        <v>3</v>
      </c>
      <c r="N200" s="15">
        <f t="shared" si="3"/>
        <v>3</v>
      </c>
      <c r="AMJ200"/>
    </row>
    <row r="201" spans="1:1024" s="17" customFormat="1" ht="100.5">
      <c r="A201" s="69"/>
      <c r="B201" s="39"/>
      <c r="C201" s="40" t="s">
        <v>418</v>
      </c>
      <c r="D201" s="39" t="s">
        <v>457</v>
      </c>
      <c r="E201" s="43" t="s">
        <v>458</v>
      </c>
      <c r="F201" s="47" t="s">
        <v>459</v>
      </c>
      <c r="G201" s="16" t="s">
        <v>35</v>
      </c>
      <c r="H201" s="14" t="s">
        <v>405</v>
      </c>
      <c r="I201" s="14" t="s">
        <v>29</v>
      </c>
      <c r="J201" s="15">
        <v>3</v>
      </c>
      <c r="K201" s="15">
        <v>3</v>
      </c>
      <c r="L201" s="15">
        <v>3</v>
      </c>
      <c r="M201" s="15">
        <v>3</v>
      </c>
      <c r="N201" s="15">
        <f t="shared" si="3"/>
        <v>3</v>
      </c>
      <c r="AMJ201"/>
    </row>
    <row r="202" spans="1:1024" s="17" customFormat="1" ht="15" hidden="1">
      <c r="A202" s="69"/>
      <c r="B202" s="73"/>
      <c r="C202" s="73"/>
      <c r="D202" s="73"/>
      <c r="E202" s="73"/>
      <c r="F202" s="54"/>
      <c r="G202" s="54"/>
      <c r="H202" s="45"/>
      <c r="I202" s="45"/>
      <c r="J202" s="15">
        <v>3</v>
      </c>
      <c r="K202" s="15">
        <v>3</v>
      </c>
      <c r="L202" s="15">
        <v>3</v>
      </c>
      <c r="M202" s="15">
        <v>3</v>
      </c>
      <c r="N202" s="15">
        <f t="shared" si="3"/>
        <v>3</v>
      </c>
      <c r="AMJ202"/>
    </row>
    <row r="203" spans="1:1024" s="19" customFormat="1" ht="358.5">
      <c r="A203" s="69"/>
      <c r="B203" s="43"/>
      <c r="C203" s="43" t="s">
        <v>460</v>
      </c>
      <c r="D203" s="47" t="s">
        <v>461</v>
      </c>
      <c r="E203" s="44" t="s">
        <v>462</v>
      </c>
      <c r="F203" s="47" t="s">
        <v>50</v>
      </c>
      <c r="G203" s="16" t="s">
        <v>35</v>
      </c>
      <c r="H203" s="14" t="s">
        <v>387</v>
      </c>
      <c r="I203" s="14" t="s">
        <v>29</v>
      </c>
      <c r="J203" s="15">
        <v>3</v>
      </c>
      <c r="K203" s="15">
        <v>3</v>
      </c>
      <c r="L203" s="15">
        <v>3</v>
      </c>
      <c r="M203" s="15">
        <v>3</v>
      </c>
      <c r="N203" s="15">
        <f t="shared" si="3"/>
        <v>3</v>
      </c>
      <c r="AMJ203"/>
    </row>
    <row r="204" spans="1:1024" s="17" customFormat="1" ht="100.5">
      <c r="A204" s="69"/>
      <c r="B204" s="40"/>
      <c r="C204" s="40" t="s">
        <v>463</v>
      </c>
      <c r="D204" s="39" t="s">
        <v>464</v>
      </c>
      <c r="E204" s="41" t="s">
        <v>465</v>
      </c>
      <c r="F204" s="39" t="s">
        <v>50</v>
      </c>
      <c r="G204" s="16" t="s">
        <v>35</v>
      </c>
      <c r="H204" s="14" t="s">
        <v>387</v>
      </c>
      <c r="I204" s="14" t="s">
        <v>29</v>
      </c>
      <c r="J204" s="15">
        <v>3</v>
      </c>
      <c r="K204" s="15">
        <v>3</v>
      </c>
      <c r="L204" s="15">
        <v>3</v>
      </c>
      <c r="M204" s="15">
        <v>3</v>
      </c>
      <c r="N204" s="15">
        <f t="shared" si="3"/>
        <v>3</v>
      </c>
      <c r="AMJ204"/>
    </row>
    <row r="205" spans="1:1024" s="17" customFormat="1" ht="86.25">
      <c r="A205" s="69"/>
      <c r="B205" s="40"/>
      <c r="C205" s="40" t="s">
        <v>466</v>
      </c>
      <c r="D205" s="39" t="s">
        <v>467</v>
      </c>
      <c r="E205" s="53" t="s">
        <v>468</v>
      </c>
      <c r="F205" s="39" t="s">
        <v>50</v>
      </c>
      <c r="G205" s="16" t="s">
        <v>35</v>
      </c>
      <c r="H205" s="14" t="s">
        <v>387</v>
      </c>
      <c r="I205" s="14" t="s">
        <v>29</v>
      </c>
      <c r="J205" s="15">
        <v>3</v>
      </c>
      <c r="K205" s="15">
        <v>3</v>
      </c>
      <c r="L205" s="15">
        <v>3</v>
      </c>
      <c r="M205" s="15">
        <v>3</v>
      </c>
      <c r="N205" s="15">
        <f t="shared" si="3"/>
        <v>3</v>
      </c>
      <c r="AMJ205"/>
    </row>
    <row r="206" spans="1:1024" s="17" customFormat="1" ht="114.75">
      <c r="A206" s="69"/>
      <c r="B206" s="40"/>
      <c r="C206" s="40" t="s">
        <v>469</v>
      </c>
      <c r="D206" s="39" t="s">
        <v>470</v>
      </c>
      <c r="E206" s="55" t="s">
        <v>471</v>
      </c>
      <c r="F206" s="39" t="s">
        <v>50</v>
      </c>
      <c r="G206" s="16" t="s">
        <v>35</v>
      </c>
      <c r="H206" s="14" t="s">
        <v>387</v>
      </c>
      <c r="I206" s="14" t="s">
        <v>29</v>
      </c>
      <c r="J206" s="15">
        <v>3</v>
      </c>
      <c r="K206" s="15">
        <v>3</v>
      </c>
      <c r="L206" s="15">
        <v>3</v>
      </c>
      <c r="M206" s="15">
        <v>3</v>
      </c>
      <c r="N206" s="15">
        <f t="shared" si="3"/>
        <v>3</v>
      </c>
      <c r="AMJ206"/>
    </row>
    <row r="207" spans="1:1024" s="17" customFormat="1" ht="100.5">
      <c r="A207" s="69"/>
      <c r="B207" s="51"/>
      <c r="C207" s="43" t="s">
        <v>472</v>
      </c>
      <c r="D207" s="47" t="s">
        <v>473</v>
      </c>
      <c r="E207" s="56" t="s">
        <v>474</v>
      </c>
      <c r="F207" s="47" t="s">
        <v>26</v>
      </c>
      <c r="G207" s="16" t="s">
        <v>35</v>
      </c>
      <c r="H207" s="14" t="s">
        <v>405</v>
      </c>
      <c r="I207" s="14" t="s">
        <v>29</v>
      </c>
      <c r="J207" s="15">
        <v>3</v>
      </c>
      <c r="K207" s="15">
        <v>3</v>
      </c>
      <c r="L207" s="15">
        <v>3</v>
      </c>
      <c r="M207" s="15">
        <v>3</v>
      </c>
      <c r="N207" s="15">
        <f t="shared" si="3"/>
        <v>3</v>
      </c>
      <c r="AMJ207"/>
    </row>
    <row r="208" spans="1:1024" ht="122.45" customHeight="1">
      <c r="A208" s="62" t="s">
        <v>475</v>
      </c>
      <c r="B208" s="3" t="s">
        <v>476</v>
      </c>
      <c r="C208" s="3" t="s">
        <v>477</v>
      </c>
      <c r="D208" s="3" t="s">
        <v>476</v>
      </c>
      <c r="E208" s="23" t="s">
        <v>478</v>
      </c>
      <c r="F208" s="6" t="s">
        <v>34</v>
      </c>
      <c r="G208" s="14" t="s">
        <v>479</v>
      </c>
      <c r="H208" s="14" t="s">
        <v>480</v>
      </c>
      <c r="I208" s="14" t="s">
        <v>29</v>
      </c>
      <c r="J208" s="15">
        <v>3</v>
      </c>
      <c r="K208" s="15">
        <v>3</v>
      </c>
      <c r="L208" s="15">
        <v>3</v>
      </c>
      <c r="M208" s="15">
        <v>3</v>
      </c>
      <c r="N208" s="15">
        <f t="shared" si="3"/>
        <v>3</v>
      </c>
    </row>
    <row r="209" spans="1:14" ht="55.15" customHeight="1">
      <c r="A209" s="62"/>
      <c r="B209" s="74" t="s">
        <v>481</v>
      </c>
      <c r="C209" s="3" t="s">
        <v>482</v>
      </c>
      <c r="D209" s="68" t="s">
        <v>483</v>
      </c>
      <c r="E209" s="23" t="s">
        <v>484</v>
      </c>
      <c r="F209" s="6" t="s">
        <v>485</v>
      </c>
      <c r="G209" s="14" t="s">
        <v>479</v>
      </c>
      <c r="H209" s="14" t="s">
        <v>387</v>
      </c>
      <c r="I209" s="14" t="s">
        <v>29</v>
      </c>
      <c r="J209" s="15">
        <v>3</v>
      </c>
      <c r="K209" s="15">
        <v>3</v>
      </c>
      <c r="L209" s="15">
        <v>3</v>
      </c>
      <c r="M209" s="15">
        <v>3</v>
      </c>
      <c r="N209" s="15">
        <f t="shared" si="3"/>
        <v>3</v>
      </c>
    </row>
    <row r="210" spans="1:14" ht="15" hidden="1">
      <c r="A210" s="62"/>
      <c r="B210" s="74"/>
      <c r="C210" s="3"/>
      <c r="D210" s="68"/>
      <c r="E210" s="23" t="s">
        <v>486</v>
      </c>
      <c r="F210" s="6"/>
      <c r="G210" s="6"/>
      <c r="H210" s="6"/>
      <c r="I210" s="6"/>
      <c r="J210" s="15"/>
      <c r="K210" s="15"/>
      <c r="L210" s="15"/>
      <c r="M210" s="15"/>
      <c r="N210" s="15" t="e">
        <f t="shared" si="3"/>
        <v>#DIV/0!</v>
      </c>
    </row>
    <row r="211" spans="1:14" ht="57">
      <c r="A211" s="62"/>
      <c r="B211" s="74"/>
      <c r="C211" s="3" t="s">
        <v>487</v>
      </c>
      <c r="D211" s="68"/>
      <c r="E211" s="23" t="s">
        <v>488</v>
      </c>
      <c r="F211" s="6" t="s">
        <v>485</v>
      </c>
      <c r="G211" s="14" t="s">
        <v>479</v>
      </c>
      <c r="H211" s="14" t="s">
        <v>387</v>
      </c>
      <c r="I211" s="14" t="s">
        <v>29</v>
      </c>
      <c r="J211" s="15">
        <v>3</v>
      </c>
      <c r="K211" s="15">
        <v>3</v>
      </c>
      <c r="L211" s="15">
        <v>3</v>
      </c>
      <c r="M211" s="15">
        <v>3</v>
      </c>
      <c r="N211" s="15">
        <f t="shared" si="3"/>
        <v>3</v>
      </c>
    </row>
    <row r="212" spans="1:14" ht="57">
      <c r="A212" s="62"/>
      <c r="B212" s="74"/>
      <c r="C212" s="3" t="s">
        <v>489</v>
      </c>
      <c r="D212" s="68"/>
      <c r="E212" s="23" t="s">
        <v>490</v>
      </c>
      <c r="F212" s="6" t="s">
        <v>485</v>
      </c>
      <c r="G212" s="14" t="s">
        <v>479</v>
      </c>
      <c r="H212" s="14" t="s">
        <v>387</v>
      </c>
      <c r="I212" s="14" t="s">
        <v>29</v>
      </c>
      <c r="J212" s="15">
        <v>3</v>
      </c>
      <c r="K212" s="15">
        <v>3</v>
      </c>
      <c r="L212" s="15">
        <v>3</v>
      </c>
      <c r="M212" s="15">
        <v>3</v>
      </c>
      <c r="N212" s="15">
        <f t="shared" si="3"/>
        <v>3</v>
      </c>
    </row>
    <row r="213" spans="1:14" ht="57">
      <c r="A213" s="62"/>
      <c r="B213" s="74"/>
      <c r="C213" s="3" t="s">
        <v>491</v>
      </c>
      <c r="D213" s="68"/>
      <c r="E213" s="23" t="s">
        <v>492</v>
      </c>
      <c r="F213" s="6" t="s">
        <v>485</v>
      </c>
      <c r="G213" s="14" t="s">
        <v>479</v>
      </c>
      <c r="H213" s="14" t="s">
        <v>387</v>
      </c>
      <c r="I213" s="14" t="s">
        <v>29</v>
      </c>
      <c r="J213" s="15">
        <v>3</v>
      </c>
      <c r="K213" s="15">
        <v>3</v>
      </c>
      <c r="L213" s="15">
        <v>3</v>
      </c>
      <c r="M213" s="15">
        <v>3</v>
      </c>
      <c r="N213" s="15">
        <f t="shared" si="3"/>
        <v>3</v>
      </c>
    </row>
    <row r="214" spans="1:14" ht="57">
      <c r="A214" s="62"/>
      <c r="B214" s="74"/>
      <c r="C214" s="3" t="s">
        <v>493</v>
      </c>
      <c r="D214" s="68"/>
      <c r="E214" s="23" t="s">
        <v>494</v>
      </c>
      <c r="F214" s="6" t="s">
        <v>485</v>
      </c>
      <c r="G214" s="14" t="s">
        <v>479</v>
      </c>
      <c r="H214" s="14" t="s">
        <v>387</v>
      </c>
      <c r="I214" s="14" t="s">
        <v>29</v>
      </c>
      <c r="J214" s="15">
        <v>3</v>
      </c>
      <c r="K214" s="15">
        <v>3</v>
      </c>
      <c r="L214" s="15">
        <v>3</v>
      </c>
      <c r="M214" s="15">
        <v>3</v>
      </c>
      <c r="N214" s="15">
        <f t="shared" si="3"/>
        <v>3</v>
      </c>
    </row>
    <row r="215" spans="1:14" ht="57">
      <c r="A215" s="62"/>
      <c r="B215" s="74"/>
      <c r="C215" s="3" t="s">
        <v>495</v>
      </c>
      <c r="D215" s="68"/>
      <c r="E215" s="23" t="s">
        <v>496</v>
      </c>
      <c r="F215" s="6" t="s">
        <v>485</v>
      </c>
      <c r="G215" s="14" t="s">
        <v>479</v>
      </c>
      <c r="H215" s="14" t="s">
        <v>387</v>
      </c>
      <c r="I215" s="14" t="s">
        <v>29</v>
      </c>
      <c r="J215" s="15">
        <v>3</v>
      </c>
      <c r="K215" s="15">
        <v>3</v>
      </c>
      <c r="L215" s="15">
        <v>3</v>
      </c>
      <c r="M215" s="15">
        <v>3</v>
      </c>
      <c r="N215" s="15">
        <f t="shared" si="3"/>
        <v>3</v>
      </c>
    </row>
    <row r="216" spans="1:14" ht="57">
      <c r="A216" s="62"/>
      <c r="B216" s="74"/>
      <c r="C216" s="3" t="s">
        <v>497</v>
      </c>
      <c r="D216" s="68"/>
      <c r="E216" s="23" t="s">
        <v>498</v>
      </c>
      <c r="F216" s="6" t="s">
        <v>485</v>
      </c>
      <c r="G216" s="14" t="s">
        <v>479</v>
      </c>
      <c r="H216" s="14" t="s">
        <v>387</v>
      </c>
      <c r="I216" s="14" t="s">
        <v>29</v>
      </c>
      <c r="J216" s="15">
        <v>3</v>
      </c>
      <c r="K216" s="15">
        <v>3</v>
      </c>
      <c r="L216" s="15">
        <v>3</v>
      </c>
      <c r="M216" s="15">
        <v>3</v>
      </c>
      <c r="N216" s="15">
        <f t="shared" si="3"/>
        <v>3</v>
      </c>
    </row>
    <row r="217" spans="1:14" ht="57">
      <c r="A217" s="62"/>
      <c r="B217" s="74"/>
      <c r="C217" s="3" t="s">
        <v>497</v>
      </c>
      <c r="D217" s="68"/>
      <c r="E217" s="23" t="s">
        <v>499</v>
      </c>
      <c r="F217" s="6" t="s">
        <v>485</v>
      </c>
      <c r="G217" s="14" t="s">
        <v>479</v>
      </c>
      <c r="H217" s="14" t="s">
        <v>387</v>
      </c>
      <c r="I217" s="14" t="s">
        <v>29</v>
      </c>
      <c r="J217" s="15">
        <v>3</v>
      </c>
      <c r="K217" s="15">
        <v>3</v>
      </c>
      <c r="L217" s="15">
        <v>3</v>
      </c>
      <c r="M217" s="15">
        <v>3</v>
      </c>
      <c r="N217" s="15">
        <f t="shared" si="3"/>
        <v>3</v>
      </c>
    </row>
    <row r="218" spans="1:14" ht="72">
      <c r="A218" s="62"/>
      <c r="B218" s="74"/>
      <c r="C218" s="3" t="s">
        <v>500</v>
      </c>
      <c r="D218" s="68"/>
      <c r="E218" s="23" t="s">
        <v>501</v>
      </c>
      <c r="F218" s="6" t="s">
        <v>502</v>
      </c>
      <c r="G218" s="14" t="s">
        <v>479</v>
      </c>
      <c r="H218" s="14" t="s">
        <v>405</v>
      </c>
      <c r="I218" s="14" t="s">
        <v>29</v>
      </c>
      <c r="J218" s="15">
        <v>3</v>
      </c>
      <c r="K218" s="15">
        <v>3</v>
      </c>
      <c r="L218" s="15">
        <v>3</v>
      </c>
      <c r="M218" s="15">
        <v>3</v>
      </c>
      <c r="N218" s="15">
        <f t="shared" si="3"/>
        <v>3</v>
      </c>
    </row>
    <row r="219" spans="1:14" ht="82.15" customHeight="1">
      <c r="A219" s="61" t="s">
        <v>503</v>
      </c>
      <c r="B219" s="68" t="s">
        <v>504</v>
      </c>
      <c r="C219" s="23" t="s">
        <v>505</v>
      </c>
      <c r="D219" s="68" t="s">
        <v>506</v>
      </c>
      <c r="E219" s="23" t="s">
        <v>507</v>
      </c>
      <c r="F219" s="6" t="s">
        <v>34</v>
      </c>
      <c r="G219" s="14" t="s">
        <v>508</v>
      </c>
      <c r="H219" s="14" t="s">
        <v>509</v>
      </c>
      <c r="I219" s="14" t="s">
        <v>29</v>
      </c>
      <c r="J219" s="15">
        <v>3</v>
      </c>
      <c r="K219" s="15">
        <v>3</v>
      </c>
      <c r="L219" s="15">
        <v>3</v>
      </c>
      <c r="M219" s="15">
        <v>3</v>
      </c>
      <c r="N219" s="15">
        <f t="shared" si="3"/>
        <v>3</v>
      </c>
    </row>
    <row r="220" spans="1:14" ht="72">
      <c r="A220" s="61"/>
      <c r="B220" s="68"/>
      <c r="C220" s="23" t="s">
        <v>510</v>
      </c>
      <c r="D220" s="68"/>
      <c r="E220" s="23" t="s">
        <v>511</v>
      </c>
      <c r="F220" s="6" t="s">
        <v>34</v>
      </c>
      <c r="G220" s="14" t="s">
        <v>508</v>
      </c>
      <c r="H220" s="14" t="s">
        <v>509</v>
      </c>
      <c r="I220" s="14" t="s">
        <v>29</v>
      </c>
      <c r="J220" s="15">
        <v>3</v>
      </c>
      <c r="K220" s="15">
        <v>3</v>
      </c>
      <c r="L220" s="15">
        <v>3</v>
      </c>
      <c r="M220" s="15">
        <v>3</v>
      </c>
      <c r="N220" s="15">
        <f t="shared" si="3"/>
        <v>3</v>
      </c>
    </row>
    <row r="221" spans="1:14" ht="82.15" customHeight="1">
      <c r="A221" s="61"/>
      <c r="B221" s="68"/>
      <c r="C221" s="3" t="s">
        <v>505</v>
      </c>
      <c r="D221" s="68" t="s">
        <v>512</v>
      </c>
      <c r="E221" s="23" t="s">
        <v>513</v>
      </c>
      <c r="F221" s="6" t="s">
        <v>34</v>
      </c>
      <c r="G221" s="14" t="s">
        <v>508</v>
      </c>
      <c r="H221" s="14" t="s">
        <v>509</v>
      </c>
      <c r="I221" s="14" t="s">
        <v>29</v>
      </c>
      <c r="J221" s="15">
        <v>3</v>
      </c>
      <c r="K221" s="15">
        <v>3</v>
      </c>
      <c r="L221" s="15">
        <v>3</v>
      </c>
      <c r="M221" s="15">
        <v>3</v>
      </c>
      <c r="N221" s="15">
        <f t="shared" si="3"/>
        <v>3</v>
      </c>
    </row>
    <row r="222" spans="1:14" ht="72">
      <c r="A222" s="61"/>
      <c r="B222" s="68"/>
      <c r="C222" s="3" t="s">
        <v>510</v>
      </c>
      <c r="D222" s="68"/>
      <c r="E222" s="23" t="s">
        <v>514</v>
      </c>
      <c r="F222" s="6" t="s">
        <v>34</v>
      </c>
      <c r="G222" s="14" t="s">
        <v>508</v>
      </c>
      <c r="H222" s="14" t="s">
        <v>509</v>
      </c>
      <c r="I222" s="14" t="s">
        <v>29</v>
      </c>
      <c r="J222" s="15">
        <v>3</v>
      </c>
      <c r="K222" s="15">
        <v>3</v>
      </c>
      <c r="L222" s="15">
        <v>3</v>
      </c>
      <c r="M222" s="15">
        <v>3</v>
      </c>
      <c r="N222" s="15">
        <f t="shared" si="3"/>
        <v>3</v>
      </c>
    </row>
    <row r="223" spans="1:14" ht="129">
      <c r="A223" s="61"/>
      <c r="B223" s="3" t="s">
        <v>515</v>
      </c>
      <c r="C223" s="3" t="s">
        <v>516</v>
      </c>
      <c r="D223" s="6" t="s">
        <v>517</v>
      </c>
      <c r="E223" s="23" t="s">
        <v>518</v>
      </c>
      <c r="F223" s="6" t="s">
        <v>34</v>
      </c>
      <c r="G223" s="14" t="s">
        <v>508</v>
      </c>
      <c r="H223" s="14" t="s">
        <v>509</v>
      </c>
      <c r="I223" s="14" t="s">
        <v>29</v>
      </c>
      <c r="J223" s="15">
        <v>3</v>
      </c>
      <c r="K223" s="15">
        <v>3</v>
      </c>
      <c r="L223" s="15">
        <v>3</v>
      </c>
      <c r="M223" s="15">
        <v>3</v>
      </c>
      <c r="N223" s="15">
        <f t="shared" si="3"/>
        <v>3</v>
      </c>
    </row>
    <row r="224" spans="1:14" ht="41.85" customHeight="1">
      <c r="A224" s="61" t="s">
        <v>519</v>
      </c>
      <c r="B224" s="3" t="s">
        <v>520</v>
      </c>
      <c r="C224" s="3" t="s">
        <v>521</v>
      </c>
      <c r="D224" s="6" t="s">
        <v>520</v>
      </c>
      <c r="E224" s="23" t="s">
        <v>522</v>
      </c>
      <c r="F224" s="6" t="s">
        <v>34</v>
      </c>
      <c r="G224" s="14" t="s">
        <v>523</v>
      </c>
      <c r="H224" s="14" t="s">
        <v>509</v>
      </c>
      <c r="I224" s="14" t="s">
        <v>29</v>
      </c>
      <c r="J224" s="15">
        <v>2</v>
      </c>
      <c r="K224" s="15">
        <v>3</v>
      </c>
      <c r="L224" s="15">
        <v>3</v>
      </c>
      <c r="M224" s="15">
        <v>3</v>
      </c>
      <c r="N224" s="15">
        <f t="shared" si="3"/>
        <v>2.75</v>
      </c>
    </row>
    <row r="225" spans="1:14" ht="57">
      <c r="A225" s="61"/>
      <c r="B225" s="3" t="s">
        <v>524</v>
      </c>
      <c r="C225" s="3" t="s">
        <v>521</v>
      </c>
      <c r="D225" s="6" t="s">
        <v>524</v>
      </c>
      <c r="E225" s="23" t="s">
        <v>525</v>
      </c>
      <c r="F225" s="6" t="s">
        <v>34</v>
      </c>
      <c r="G225" s="14" t="s">
        <v>523</v>
      </c>
      <c r="H225" s="14" t="s">
        <v>509</v>
      </c>
      <c r="I225" s="14" t="s">
        <v>29</v>
      </c>
      <c r="J225" s="15">
        <v>2</v>
      </c>
      <c r="K225" s="15">
        <v>3</v>
      </c>
      <c r="L225" s="15">
        <v>3</v>
      </c>
      <c r="M225" s="15">
        <v>3</v>
      </c>
      <c r="N225" s="15">
        <f t="shared" si="3"/>
        <v>2.75</v>
      </c>
    </row>
    <row r="226" spans="1:14" ht="41.85" customHeight="1">
      <c r="A226" s="61" t="s">
        <v>526</v>
      </c>
      <c r="B226" s="68" t="s">
        <v>527</v>
      </c>
      <c r="C226" s="66" t="s">
        <v>528</v>
      </c>
      <c r="D226" s="68" t="s">
        <v>529</v>
      </c>
      <c r="E226" s="23" t="s">
        <v>530</v>
      </c>
      <c r="F226" s="6" t="s">
        <v>531</v>
      </c>
      <c r="G226" s="14" t="s">
        <v>271</v>
      </c>
      <c r="H226" s="14" t="s">
        <v>532</v>
      </c>
      <c r="I226" s="14" t="s">
        <v>29</v>
      </c>
      <c r="J226" s="15">
        <v>2</v>
      </c>
      <c r="K226" s="15">
        <v>3</v>
      </c>
      <c r="L226" s="15">
        <v>3</v>
      </c>
      <c r="M226" s="15">
        <v>3</v>
      </c>
      <c r="N226" s="15">
        <f t="shared" si="3"/>
        <v>2.75</v>
      </c>
    </row>
    <row r="227" spans="1:14" ht="57">
      <c r="A227" s="61"/>
      <c r="B227" s="68"/>
      <c r="C227" s="66"/>
      <c r="D227" s="68"/>
      <c r="E227" s="27" t="s">
        <v>533</v>
      </c>
      <c r="F227" s="6" t="s">
        <v>50</v>
      </c>
      <c r="G227" s="14" t="s">
        <v>271</v>
      </c>
      <c r="H227" s="14" t="s">
        <v>534</v>
      </c>
      <c r="I227" s="14" t="s">
        <v>29</v>
      </c>
      <c r="J227" s="15">
        <v>3</v>
      </c>
      <c r="K227" s="15">
        <v>3</v>
      </c>
      <c r="L227" s="15">
        <v>3</v>
      </c>
      <c r="M227" s="15">
        <v>3</v>
      </c>
      <c r="N227" s="15">
        <f t="shared" si="3"/>
        <v>3</v>
      </c>
    </row>
    <row r="228" spans="1:14" ht="57">
      <c r="A228" s="61"/>
      <c r="B228" s="68"/>
      <c r="C228" s="66"/>
      <c r="D228" s="68"/>
      <c r="E228" s="23" t="s">
        <v>535</v>
      </c>
      <c r="F228" s="6" t="s">
        <v>50</v>
      </c>
      <c r="G228" s="14" t="s">
        <v>271</v>
      </c>
      <c r="H228" s="14" t="s">
        <v>534</v>
      </c>
      <c r="I228" s="14" t="s">
        <v>29</v>
      </c>
      <c r="J228" s="15">
        <v>3</v>
      </c>
      <c r="K228" s="15">
        <v>3</v>
      </c>
      <c r="L228" s="15">
        <v>3</v>
      </c>
      <c r="M228" s="15">
        <v>3</v>
      </c>
      <c r="N228" s="15">
        <f t="shared" si="3"/>
        <v>3</v>
      </c>
    </row>
    <row r="229" spans="1:14" ht="57">
      <c r="A229" s="61"/>
      <c r="B229" s="68"/>
      <c r="C229" s="66"/>
      <c r="D229" s="68"/>
      <c r="E229" s="23" t="s">
        <v>536</v>
      </c>
      <c r="F229" s="6" t="s">
        <v>34</v>
      </c>
      <c r="G229" s="14" t="s">
        <v>271</v>
      </c>
      <c r="H229" s="14" t="s">
        <v>534</v>
      </c>
      <c r="I229" s="14" t="s">
        <v>29</v>
      </c>
      <c r="J229" s="15">
        <v>3</v>
      </c>
      <c r="K229" s="15">
        <v>3</v>
      </c>
      <c r="L229" s="15">
        <v>3</v>
      </c>
      <c r="M229" s="15">
        <v>3</v>
      </c>
      <c r="N229" s="15">
        <f t="shared" si="3"/>
        <v>3</v>
      </c>
    </row>
    <row r="230" spans="1:14" ht="57">
      <c r="A230" s="61"/>
      <c r="B230" s="23" t="s">
        <v>537</v>
      </c>
      <c r="C230" s="66"/>
      <c r="D230" s="3" t="s">
        <v>538</v>
      </c>
      <c r="E230" s="23" t="s">
        <v>539</v>
      </c>
      <c r="F230" s="6" t="s">
        <v>34</v>
      </c>
      <c r="G230" s="14" t="s">
        <v>508</v>
      </c>
      <c r="H230" s="14" t="s">
        <v>534</v>
      </c>
      <c r="I230" s="14" t="s">
        <v>29</v>
      </c>
      <c r="J230" s="15">
        <v>3</v>
      </c>
      <c r="K230" s="15">
        <v>3</v>
      </c>
      <c r="L230" s="15">
        <v>3</v>
      </c>
      <c r="M230" s="15">
        <v>3</v>
      </c>
      <c r="N230" s="15">
        <f t="shared" si="3"/>
        <v>3</v>
      </c>
    </row>
    <row r="231" spans="1:14" ht="57">
      <c r="A231" s="61"/>
      <c r="B231" s="23" t="s">
        <v>540</v>
      </c>
      <c r="C231" s="66"/>
      <c r="D231" s="3" t="s">
        <v>541</v>
      </c>
      <c r="E231" s="23" t="s">
        <v>542</v>
      </c>
      <c r="F231" s="6" t="s">
        <v>34</v>
      </c>
      <c r="G231" s="14" t="s">
        <v>508</v>
      </c>
      <c r="H231" s="14" t="s">
        <v>543</v>
      </c>
      <c r="I231" s="14" t="s">
        <v>29</v>
      </c>
      <c r="J231" s="15">
        <v>3</v>
      </c>
      <c r="K231" s="15">
        <v>3</v>
      </c>
      <c r="L231" s="15">
        <v>3</v>
      </c>
      <c r="M231" s="15">
        <v>3</v>
      </c>
      <c r="N231" s="15">
        <f t="shared" si="3"/>
        <v>3</v>
      </c>
    </row>
    <row r="232" spans="1:14" ht="41.85" customHeight="1">
      <c r="A232" s="61" t="s">
        <v>544</v>
      </c>
      <c r="B232" s="3" t="s">
        <v>545</v>
      </c>
      <c r="C232" s="3" t="s">
        <v>546</v>
      </c>
      <c r="D232" s="3" t="s">
        <v>545</v>
      </c>
      <c r="E232" s="23" t="s">
        <v>547</v>
      </c>
      <c r="F232" s="6" t="s">
        <v>34</v>
      </c>
      <c r="G232" s="14" t="s">
        <v>46</v>
      </c>
      <c r="H232" s="14" t="s">
        <v>81</v>
      </c>
      <c r="I232" s="14" t="s">
        <v>29</v>
      </c>
      <c r="J232" s="15">
        <v>2</v>
      </c>
      <c r="K232" s="15">
        <v>3</v>
      </c>
      <c r="L232" s="15">
        <v>2</v>
      </c>
      <c r="M232" s="15">
        <v>3</v>
      </c>
      <c r="N232" s="15">
        <f t="shared" si="3"/>
        <v>2.5</v>
      </c>
    </row>
    <row r="233" spans="1:14" ht="68.650000000000006" customHeight="1">
      <c r="A233" s="61"/>
      <c r="B233" s="66" t="s">
        <v>548</v>
      </c>
      <c r="C233" s="3" t="s">
        <v>549</v>
      </c>
      <c r="D233" s="66" t="s">
        <v>548</v>
      </c>
      <c r="E233" s="23" t="s">
        <v>550</v>
      </c>
      <c r="F233" s="6" t="s">
        <v>50</v>
      </c>
      <c r="G233" s="14" t="s">
        <v>46</v>
      </c>
      <c r="H233" s="14" t="s">
        <v>551</v>
      </c>
      <c r="I233" s="14" t="s">
        <v>29</v>
      </c>
      <c r="J233" s="15">
        <v>3</v>
      </c>
      <c r="K233" s="15">
        <v>3</v>
      </c>
      <c r="L233" s="15">
        <v>3</v>
      </c>
      <c r="M233" s="15">
        <v>3</v>
      </c>
      <c r="N233" s="15">
        <f t="shared" si="3"/>
        <v>3</v>
      </c>
    </row>
    <row r="234" spans="1:14" ht="57">
      <c r="A234" s="61"/>
      <c r="B234" s="66"/>
      <c r="C234" s="3" t="s">
        <v>552</v>
      </c>
      <c r="D234" s="66"/>
      <c r="E234" s="23" t="s">
        <v>553</v>
      </c>
      <c r="F234" s="6" t="s">
        <v>50</v>
      </c>
      <c r="G234" s="14" t="s">
        <v>46</v>
      </c>
      <c r="H234" s="14" t="s">
        <v>554</v>
      </c>
      <c r="I234" s="14" t="s">
        <v>29</v>
      </c>
      <c r="J234" s="15">
        <v>3</v>
      </c>
      <c r="K234" s="15">
        <v>3</v>
      </c>
      <c r="L234" s="15">
        <v>3</v>
      </c>
      <c r="M234" s="15">
        <v>3</v>
      </c>
      <c r="N234" s="15">
        <f t="shared" si="3"/>
        <v>3</v>
      </c>
    </row>
    <row r="235" spans="1:14" ht="57">
      <c r="A235" s="61"/>
      <c r="B235" s="66"/>
      <c r="C235" s="3" t="s">
        <v>555</v>
      </c>
      <c r="D235" s="66"/>
      <c r="E235" s="23" t="s">
        <v>556</v>
      </c>
      <c r="F235" s="6" t="s">
        <v>50</v>
      </c>
      <c r="G235" s="14" t="s">
        <v>46</v>
      </c>
      <c r="H235" s="14" t="s">
        <v>557</v>
      </c>
      <c r="I235" s="14" t="s">
        <v>29</v>
      </c>
      <c r="J235" s="15">
        <v>3</v>
      </c>
      <c r="K235" s="15">
        <v>3</v>
      </c>
      <c r="L235" s="15">
        <v>3</v>
      </c>
      <c r="M235" s="15">
        <v>3</v>
      </c>
      <c r="N235" s="15">
        <f t="shared" si="3"/>
        <v>3</v>
      </c>
    </row>
    <row r="236" spans="1:14" ht="86.25">
      <c r="A236" s="61"/>
      <c r="B236" s="3" t="s">
        <v>558</v>
      </c>
      <c r="C236" s="3" t="s">
        <v>559</v>
      </c>
      <c r="D236" s="3" t="s">
        <v>560</v>
      </c>
      <c r="E236" s="23" t="s">
        <v>561</v>
      </c>
      <c r="F236" s="6" t="s">
        <v>562</v>
      </c>
      <c r="G236" s="14" t="s">
        <v>508</v>
      </c>
      <c r="H236" s="14" t="s">
        <v>563</v>
      </c>
      <c r="I236" s="14" t="s">
        <v>29</v>
      </c>
      <c r="J236" s="15">
        <v>3</v>
      </c>
      <c r="K236" s="15">
        <v>3</v>
      </c>
      <c r="L236" s="15">
        <v>3</v>
      </c>
      <c r="M236" s="15">
        <v>3</v>
      </c>
      <c r="N236" s="15">
        <f t="shared" si="3"/>
        <v>3</v>
      </c>
    </row>
    <row r="237" spans="1:14" ht="129.75" customHeight="1">
      <c r="A237" s="61"/>
      <c r="B237" s="3" t="s">
        <v>564</v>
      </c>
      <c r="C237" s="3" t="s">
        <v>565</v>
      </c>
      <c r="D237" s="3" t="s">
        <v>566</v>
      </c>
      <c r="E237" s="23" t="s">
        <v>567</v>
      </c>
      <c r="F237" s="6" t="s">
        <v>34</v>
      </c>
      <c r="G237" s="67" t="s">
        <v>121</v>
      </c>
      <c r="H237" s="67"/>
      <c r="I237" s="67"/>
      <c r="J237" s="29" t="s">
        <v>56</v>
      </c>
      <c r="K237" s="29" t="s">
        <v>56</v>
      </c>
      <c r="L237" s="29" t="s">
        <v>56</v>
      </c>
      <c r="M237" s="29" t="s">
        <v>56</v>
      </c>
      <c r="N237" s="15"/>
    </row>
    <row r="238" spans="1:14" ht="100.5">
      <c r="A238" s="61"/>
      <c r="B238" s="3" t="s">
        <v>568</v>
      </c>
      <c r="C238" s="3" t="s">
        <v>569</v>
      </c>
      <c r="D238" s="57" t="s">
        <v>570</v>
      </c>
      <c r="E238" s="23" t="s">
        <v>571</v>
      </c>
      <c r="F238" s="6" t="s">
        <v>572</v>
      </c>
      <c r="G238" s="14" t="s">
        <v>271</v>
      </c>
      <c r="H238" s="14" t="s">
        <v>573</v>
      </c>
      <c r="I238" s="14" t="s">
        <v>29</v>
      </c>
      <c r="J238" s="15">
        <v>3</v>
      </c>
      <c r="K238" s="15">
        <v>3</v>
      </c>
      <c r="L238" s="15">
        <v>3</v>
      </c>
      <c r="M238" s="15">
        <v>3</v>
      </c>
      <c r="N238" s="15">
        <f t="shared" si="3"/>
        <v>3</v>
      </c>
    </row>
    <row r="239" spans="1:14" ht="41.85" customHeight="1">
      <c r="A239" s="64" t="s">
        <v>574</v>
      </c>
      <c r="B239" s="3" t="s">
        <v>574</v>
      </c>
      <c r="C239" s="3" t="s">
        <v>575</v>
      </c>
      <c r="D239" s="3" t="s">
        <v>576</v>
      </c>
      <c r="E239" s="23" t="s">
        <v>577</v>
      </c>
      <c r="F239" s="6" t="s">
        <v>578</v>
      </c>
      <c r="G239" s="14" t="s">
        <v>508</v>
      </c>
      <c r="H239" s="14" t="s">
        <v>579</v>
      </c>
      <c r="I239" s="14" t="s">
        <v>29</v>
      </c>
      <c r="J239" s="15">
        <v>3</v>
      </c>
      <c r="K239" s="15">
        <v>3</v>
      </c>
      <c r="L239" s="15">
        <v>3</v>
      </c>
      <c r="M239" s="15">
        <v>3</v>
      </c>
      <c r="N239" s="15">
        <f t="shared" si="3"/>
        <v>3</v>
      </c>
    </row>
    <row r="240" spans="1:14" ht="74.25" customHeight="1">
      <c r="A240" s="64"/>
      <c r="B240" s="24" t="s">
        <v>580</v>
      </c>
      <c r="C240" s="3" t="s">
        <v>581</v>
      </c>
      <c r="D240" s="3" t="s">
        <v>582</v>
      </c>
      <c r="E240" s="23" t="s">
        <v>583</v>
      </c>
      <c r="F240" s="6" t="s">
        <v>578</v>
      </c>
      <c r="G240" s="67" t="s">
        <v>121</v>
      </c>
      <c r="H240" s="67"/>
      <c r="I240" s="67"/>
      <c r="J240" s="29" t="s">
        <v>56</v>
      </c>
      <c r="K240" s="29" t="s">
        <v>56</v>
      </c>
      <c r="L240" s="29" t="s">
        <v>56</v>
      </c>
      <c r="M240" s="29" t="s">
        <v>56</v>
      </c>
      <c r="N240" s="15"/>
    </row>
    <row r="241" spans="1:14" ht="53.25" customHeight="1">
      <c r="A241" s="64"/>
      <c r="B241" s="68" t="s">
        <v>584</v>
      </c>
      <c r="C241" s="68" t="s">
        <v>585</v>
      </c>
      <c r="D241" s="68" t="s">
        <v>584</v>
      </c>
      <c r="E241" s="23" t="s">
        <v>586</v>
      </c>
      <c r="F241" s="6" t="s">
        <v>587</v>
      </c>
      <c r="G241" s="14" t="s">
        <v>508</v>
      </c>
      <c r="H241" s="14" t="s">
        <v>405</v>
      </c>
      <c r="I241" s="14" t="s">
        <v>29</v>
      </c>
      <c r="J241" s="15">
        <v>3</v>
      </c>
      <c r="K241" s="15">
        <v>3</v>
      </c>
      <c r="L241" s="15">
        <v>3</v>
      </c>
      <c r="M241" s="15">
        <v>3</v>
      </c>
      <c r="N241" s="15">
        <f t="shared" si="3"/>
        <v>3</v>
      </c>
    </row>
    <row r="242" spans="1:14" ht="57">
      <c r="A242" s="64"/>
      <c r="B242" s="68"/>
      <c r="C242" s="68"/>
      <c r="D242" s="68"/>
      <c r="E242" s="23" t="s">
        <v>588</v>
      </c>
      <c r="F242" s="6" t="s">
        <v>589</v>
      </c>
      <c r="G242" s="14" t="s">
        <v>508</v>
      </c>
      <c r="H242" s="14" t="s">
        <v>579</v>
      </c>
      <c r="I242" s="14" t="s">
        <v>29</v>
      </c>
      <c r="J242" s="15">
        <v>3</v>
      </c>
      <c r="K242" s="15">
        <v>3</v>
      </c>
      <c r="L242" s="15">
        <v>3</v>
      </c>
      <c r="M242" s="15">
        <v>3</v>
      </c>
      <c r="N242" s="15">
        <f t="shared" si="3"/>
        <v>3</v>
      </c>
    </row>
    <row r="243" spans="1:14" ht="57">
      <c r="A243" s="64"/>
      <c r="B243" s="68"/>
      <c r="C243" s="68"/>
      <c r="D243" s="24" t="s">
        <v>590</v>
      </c>
      <c r="E243" s="23" t="s">
        <v>591</v>
      </c>
      <c r="F243" s="6" t="s">
        <v>587</v>
      </c>
      <c r="G243" s="14" t="s">
        <v>508</v>
      </c>
      <c r="H243" s="14" t="s">
        <v>405</v>
      </c>
      <c r="I243" s="14" t="s">
        <v>29</v>
      </c>
      <c r="J243" s="15">
        <v>3</v>
      </c>
      <c r="K243" s="15">
        <v>3</v>
      </c>
      <c r="L243" s="15">
        <v>3</v>
      </c>
      <c r="M243" s="15">
        <v>3</v>
      </c>
      <c r="N243" s="15">
        <f t="shared" si="3"/>
        <v>3</v>
      </c>
    </row>
    <row r="244" spans="1:14" ht="129">
      <c r="A244" s="64"/>
      <c r="B244" s="6" t="s">
        <v>592</v>
      </c>
      <c r="C244" s="3" t="s">
        <v>593</v>
      </c>
      <c r="D244" s="24" t="s">
        <v>592</v>
      </c>
      <c r="E244" s="23" t="s">
        <v>594</v>
      </c>
      <c r="F244" s="6" t="s">
        <v>34</v>
      </c>
      <c r="G244" s="14" t="s">
        <v>508</v>
      </c>
      <c r="H244" s="14" t="s">
        <v>595</v>
      </c>
      <c r="I244" s="14" t="s">
        <v>29</v>
      </c>
      <c r="J244" s="15">
        <v>3</v>
      </c>
      <c r="K244" s="15">
        <v>3</v>
      </c>
      <c r="L244" s="15">
        <v>3</v>
      </c>
      <c r="M244" s="15">
        <v>3</v>
      </c>
      <c r="N244" s="15">
        <f t="shared" si="3"/>
        <v>3</v>
      </c>
    </row>
    <row r="245" spans="1:14" ht="75" customHeight="1">
      <c r="A245" s="61" t="s">
        <v>596</v>
      </c>
      <c r="B245" s="6" t="s">
        <v>597</v>
      </c>
      <c r="C245" s="3" t="s">
        <v>598</v>
      </c>
      <c r="D245" s="3" t="s">
        <v>599</v>
      </c>
      <c r="E245" s="23" t="s">
        <v>600</v>
      </c>
      <c r="F245" s="6" t="s">
        <v>34</v>
      </c>
      <c r="G245" s="67" t="s">
        <v>121</v>
      </c>
      <c r="H245" s="67"/>
      <c r="I245" s="67"/>
      <c r="J245" s="29" t="s">
        <v>56</v>
      </c>
      <c r="K245" s="29" t="s">
        <v>56</v>
      </c>
      <c r="L245" s="29" t="s">
        <v>56</v>
      </c>
      <c r="M245" s="29" t="s">
        <v>56</v>
      </c>
      <c r="N245" s="15"/>
    </row>
    <row r="246" spans="1:14" ht="114.75">
      <c r="A246" s="61"/>
      <c r="B246" s="6" t="s">
        <v>601</v>
      </c>
      <c r="C246" s="3" t="s">
        <v>602</v>
      </c>
      <c r="D246" s="24" t="s">
        <v>601</v>
      </c>
      <c r="E246" s="23" t="s">
        <v>603</v>
      </c>
      <c r="F246" s="6" t="s">
        <v>604</v>
      </c>
      <c r="G246" s="14" t="s">
        <v>523</v>
      </c>
      <c r="H246" s="14" t="s">
        <v>28</v>
      </c>
      <c r="I246" s="14" t="s">
        <v>29</v>
      </c>
      <c r="J246" s="15">
        <v>3</v>
      </c>
      <c r="K246" s="15">
        <v>3</v>
      </c>
      <c r="L246" s="15">
        <v>3</v>
      </c>
      <c r="M246" s="15">
        <v>3</v>
      </c>
      <c r="N246" s="15">
        <f t="shared" si="3"/>
        <v>3</v>
      </c>
    </row>
    <row r="247" spans="1:14" ht="83.25" customHeight="1">
      <c r="A247" s="61"/>
      <c r="B247" s="68" t="s">
        <v>605</v>
      </c>
      <c r="C247" s="3" t="s">
        <v>606</v>
      </c>
      <c r="D247" s="66" t="s">
        <v>607</v>
      </c>
      <c r="E247" s="23" t="s">
        <v>608</v>
      </c>
      <c r="F247" s="6" t="s">
        <v>609</v>
      </c>
      <c r="G247" s="14" t="s">
        <v>523</v>
      </c>
      <c r="H247" s="14" t="s">
        <v>610</v>
      </c>
      <c r="I247" s="14" t="s">
        <v>29</v>
      </c>
      <c r="J247" s="15">
        <v>3</v>
      </c>
      <c r="K247" s="15">
        <v>3</v>
      </c>
      <c r="L247" s="15">
        <v>3</v>
      </c>
      <c r="M247" s="15">
        <v>3</v>
      </c>
      <c r="N247" s="15">
        <f t="shared" si="3"/>
        <v>3</v>
      </c>
    </row>
    <row r="248" spans="1:14" ht="71.25" customHeight="1">
      <c r="A248" s="61"/>
      <c r="B248" s="68"/>
      <c r="C248" s="3" t="s">
        <v>606</v>
      </c>
      <c r="D248" s="66"/>
      <c r="E248" s="23" t="s">
        <v>611</v>
      </c>
      <c r="F248" s="6" t="s">
        <v>609</v>
      </c>
      <c r="G248" s="14" t="s">
        <v>523</v>
      </c>
      <c r="H248" s="14" t="s">
        <v>610</v>
      </c>
      <c r="I248" s="14" t="s">
        <v>29</v>
      </c>
      <c r="J248" s="15">
        <v>3</v>
      </c>
      <c r="K248" s="15">
        <v>3</v>
      </c>
      <c r="L248" s="15">
        <v>3</v>
      </c>
      <c r="M248" s="15">
        <v>3</v>
      </c>
      <c r="N248" s="15">
        <f t="shared" si="3"/>
        <v>3</v>
      </c>
    </row>
    <row r="249" spans="1:14" ht="60.75" customHeight="1">
      <c r="A249" s="61" t="s">
        <v>612</v>
      </c>
      <c r="B249" s="66"/>
      <c r="C249" s="3" t="s">
        <v>613</v>
      </c>
      <c r="D249" s="66" t="s">
        <v>614</v>
      </c>
      <c r="E249" s="23" t="s">
        <v>615</v>
      </c>
      <c r="F249" s="6" t="s">
        <v>616</v>
      </c>
      <c r="G249" s="14" t="s">
        <v>523</v>
      </c>
      <c r="H249" s="14" t="s">
        <v>28</v>
      </c>
      <c r="I249" s="14" t="s">
        <v>29</v>
      </c>
      <c r="J249" s="15">
        <v>3</v>
      </c>
      <c r="K249" s="15">
        <v>3</v>
      </c>
      <c r="L249" s="15">
        <v>3</v>
      </c>
      <c r="M249" s="15">
        <v>3</v>
      </c>
      <c r="N249" s="15">
        <f t="shared" si="3"/>
        <v>3</v>
      </c>
    </row>
    <row r="250" spans="1:14" ht="150.75" customHeight="1">
      <c r="A250" s="61"/>
      <c r="B250" s="66"/>
      <c r="C250" s="3" t="s">
        <v>617</v>
      </c>
      <c r="D250" s="66"/>
      <c r="E250" s="23" t="s">
        <v>618</v>
      </c>
      <c r="F250" s="6" t="s">
        <v>34</v>
      </c>
      <c r="G250" s="14" t="s">
        <v>523</v>
      </c>
      <c r="H250" s="14" t="s">
        <v>619</v>
      </c>
      <c r="I250" s="14" t="s">
        <v>29</v>
      </c>
      <c r="J250" s="15">
        <v>3</v>
      </c>
      <c r="K250" s="15">
        <v>3</v>
      </c>
      <c r="L250" s="15">
        <v>3</v>
      </c>
      <c r="M250" s="15">
        <v>3</v>
      </c>
      <c r="N250" s="15">
        <f t="shared" si="3"/>
        <v>3</v>
      </c>
    </row>
    <row r="251" spans="1:14" ht="41.85" customHeight="1">
      <c r="A251" s="61" t="s">
        <v>620</v>
      </c>
      <c r="B251" s="68"/>
      <c r="C251" s="66" t="s">
        <v>621</v>
      </c>
      <c r="D251" s="3" t="s">
        <v>620</v>
      </c>
      <c r="E251" s="23" t="s">
        <v>622</v>
      </c>
      <c r="F251" s="6" t="s">
        <v>34</v>
      </c>
      <c r="G251" s="14" t="s">
        <v>523</v>
      </c>
      <c r="H251" s="14" t="s">
        <v>81</v>
      </c>
      <c r="I251" s="14" t="s">
        <v>29</v>
      </c>
      <c r="J251" s="15">
        <v>3</v>
      </c>
      <c r="K251" s="15">
        <v>3</v>
      </c>
      <c r="L251" s="15">
        <v>3</v>
      </c>
      <c r="M251" s="15">
        <v>3</v>
      </c>
      <c r="N251" s="15">
        <f t="shared" si="3"/>
        <v>3</v>
      </c>
    </row>
    <row r="252" spans="1:14" ht="90" customHeight="1">
      <c r="A252" s="61"/>
      <c r="B252" s="68"/>
      <c r="C252" s="66"/>
      <c r="D252" s="3" t="s">
        <v>623</v>
      </c>
      <c r="E252" s="23" t="s">
        <v>624</v>
      </c>
      <c r="F252" s="6" t="s">
        <v>34</v>
      </c>
      <c r="G252" s="14" t="s">
        <v>523</v>
      </c>
      <c r="H252" s="14" t="s">
        <v>81</v>
      </c>
      <c r="I252" s="14" t="s">
        <v>29</v>
      </c>
      <c r="J252" s="15">
        <v>3</v>
      </c>
      <c r="K252" s="15">
        <v>3</v>
      </c>
      <c r="L252" s="15">
        <v>3</v>
      </c>
      <c r="M252" s="15">
        <v>3</v>
      </c>
      <c r="N252" s="15">
        <f t="shared" si="3"/>
        <v>3</v>
      </c>
    </row>
    <row r="253" spans="1:14" ht="74.25" customHeight="1">
      <c r="A253" s="61"/>
      <c r="B253" s="68"/>
      <c r="C253" s="66"/>
      <c r="D253" s="3" t="s">
        <v>625</v>
      </c>
      <c r="E253" s="23" t="s">
        <v>626</v>
      </c>
      <c r="F253" s="6" t="s">
        <v>34</v>
      </c>
      <c r="G253" s="14" t="s">
        <v>523</v>
      </c>
      <c r="H253" s="14" t="s">
        <v>81</v>
      </c>
      <c r="I253" s="14" t="s">
        <v>29</v>
      </c>
      <c r="J253" s="15">
        <v>3</v>
      </c>
      <c r="K253" s="15">
        <v>3</v>
      </c>
      <c r="L253" s="15">
        <v>3</v>
      </c>
      <c r="M253" s="15">
        <v>3</v>
      </c>
      <c r="N253" s="15">
        <f t="shared" si="3"/>
        <v>3</v>
      </c>
    </row>
    <row r="254" spans="1:14" ht="101.25" customHeight="1">
      <c r="A254" s="61"/>
      <c r="B254" s="68"/>
      <c r="C254" s="66"/>
      <c r="D254" s="3" t="s">
        <v>627</v>
      </c>
      <c r="E254" s="23" t="s">
        <v>628</v>
      </c>
      <c r="F254" s="6" t="s">
        <v>34</v>
      </c>
      <c r="G254" s="14" t="s">
        <v>523</v>
      </c>
      <c r="H254" s="14" t="s">
        <v>81</v>
      </c>
      <c r="I254" s="14" t="s">
        <v>29</v>
      </c>
      <c r="J254" s="15">
        <v>3</v>
      </c>
      <c r="K254" s="15">
        <v>3</v>
      </c>
      <c r="L254" s="15">
        <v>3</v>
      </c>
      <c r="M254" s="15">
        <v>3</v>
      </c>
      <c r="N254" s="15">
        <f t="shared" si="3"/>
        <v>3</v>
      </c>
    </row>
    <row r="255" spans="1:14" ht="57">
      <c r="A255" s="61"/>
      <c r="B255" s="68"/>
      <c r="C255" s="66"/>
      <c r="D255" s="3" t="s">
        <v>629</v>
      </c>
      <c r="E255" s="23" t="s">
        <v>630</v>
      </c>
      <c r="F255" s="6" t="s">
        <v>34</v>
      </c>
      <c r="G255" s="14" t="s">
        <v>523</v>
      </c>
      <c r="H255" s="14" t="s">
        <v>81</v>
      </c>
      <c r="I255" s="14" t="s">
        <v>29</v>
      </c>
      <c r="J255" s="15">
        <v>3</v>
      </c>
      <c r="K255" s="15">
        <v>3</v>
      </c>
      <c r="L255" s="15">
        <v>3</v>
      </c>
      <c r="M255" s="15">
        <v>3</v>
      </c>
      <c r="N255" s="15">
        <f t="shared" si="3"/>
        <v>3</v>
      </c>
    </row>
    <row r="256" spans="1:14" ht="57">
      <c r="A256" s="61"/>
      <c r="B256" s="68"/>
      <c r="C256" s="66"/>
      <c r="D256" s="3" t="s">
        <v>631</v>
      </c>
      <c r="E256" s="23" t="s">
        <v>632</v>
      </c>
      <c r="F256" s="6" t="s">
        <v>34</v>
      </c>
      <c r="G256" s="14" t="s">
        <v>523</v>
      </c>
      <c r="H256" s="14" t="s">
        <v>81</v>
      </c>
      <c r="I256" s="14" t="s">
        <v>29</v>
      </c>
      <c r="J256" s="15">
        <v>3</v>
      </c>
      <c r="K256" s="15">
        <v>3</v>
      </c>
      <c r="L256" s="15">
        <v>3</v>
      </c>
      <c r="M256" s="15">
        <v>3</v>
      </c>
      <c r="N256" s="15">
        <f t="shared" si="3"/>
        <v>3</v>
      </c>
    </row>
    <row r="257" spans="1:14" ht="86.25" customHeight="1">
      <c r="A257" s="61"/>
      <c r="B257" s="68"/>
      <c r="C257" s="66"/>
      <c r="D257" s="3" t="s">
        <v>633</v>
      </c>
      <c r="E257" s="23" t="s">
        <v>634</v>
      </c>
      <c r="F257" s="6" t="s">
        <v>34</v>
      </c>
      <c r="G257" s="14" t="s">
        <v>523</v>
      </c>
      <c r="H257" s="14" t="s">
        <v>81</v>
      </c>
      <c r="I257" s="14" t="s">
        <v>29</v>
      </c>
      <c r="J257" s="15">
        <v>3</v>
      </c>
      <c r="K257" s="15">
        <v>3</v>
      </c>
      <c r="L257" s="15">
        <v>3</v>
      </c>
      <c r="M257" s="15">
        <v>3</v>
      </c>
      <c r="N257" s="15">
        <f t="shared" si="3"/>
        <v>3</v>
      </c>
    </row>
    <row r="258" spans="1:14" ht="57">
      <c r="A258" s="61"/>
      <c r="B258" s="68"/>
      <c r="C258" s="66"/>
      <c r="D258" s="3" t="s">
        <v>635</v>
      </c>
      <c r="E258" s="23" t="s">
        <v>636</v>
      </c>
      <c r="F258" s="6" t="s">
        <v>34</v>
      </c>
      <c r="G258" s="14" t="s">
        <v>523</v>
      </c>
      <c r="H258" s="14" t="s">
        <v>637</v>
      </c>
      <c r="I258" s="14" t="s">
        <v>29</v>
      </c>
      <c r="J258" s="15">
        <v>3</v>
      </c>
      <c r="K258" s="15">
        <v>3</v>
      </c>
      <c r="L258" s="15">
        <v>3</v>
      </c>
      <c r="M258" s="15">
        <v>3</v>
      </c>
      <c r="N258" s="15">
        <f t="shared" si="3"/>
        <v>3</v>
      </c>
    </row>
    <row r="259" spans="1:14" ht="41.45" customHeight="1">
      <c r="A259" s="64" t="s">
        <v>638</v>
      </c>
      <c r="B259" s="65"/>
      <c r="C259" s="66" t="s">
        <v>639</v>
      </c>
      <c r="D259" s="66" t="s">
        <v>640</v>
      </c>
      <c r="E259" s="23" t="s">
        <v>641</v>
      </c>
      <c r="F259" s="6" t="s">
        <v>642</v>
      </c>
      <c r="G259" s="67" t="s">
        <v>121</v>
      </c>
      <c r="H259" s="67"/>
      <c r="I259" s="67"/>
      <c r="J259" s="29" t="s">
        <v>56</v>
      </c>
      <c r="K259" s="29" t="s">
        <v>56</v>
      </c>
      <c r="L259" s="29" t="s">
        <v>56</v>
      </c>
      <c r="M259" s="29" t="s">
        <v>56</v>
      </c>
      <c r="N259" s="15"/>
    </row>
    <row r="260" spans="1:14" ht="41.45" customHeight="1">
      <c r="A260" s="64"/>
      <c r="B260" s="65"/>
      <c r="C260" s="66"/>
      <c r="D260" s="66"/>
      <c r="E260" s="23" t="s">
        <v>643</v>
      </c>
      <c r="F260" s="6" t="s">
        <v>642</v>
      </c>
      <c r="G260" s="67" t="s">
        <v>121</v>
      </c>
      <c r="H260" s="67"/>
      <c r="I260" s="67"/>
      <c r="J260" s="29" t="s">
        <v>56</v>
      </c>
      <c r="K260" s="29" t="s">
        <v>56</v>
      </c>
      <c r="L260" s="29" t="s">
        <v>56</v>
      </c>
      <c r="M260" s="29" t="s">
        <v>56</v>
      </c>
      <c r="N260" s="15"/>
    </row>
    <row r="261" spans="1:14" ht="87.75" customHeight="1">
      <c r="A261" s="61" t="s">
        <v>644</v>
      </c>
      <c r="B261" s="68"/>
      <c r="C261" s="3" t="s">
        <v>645</v>
      </c>
      <c r="D261" s="66" t="s">
        <v>646</v>
      </c>
      <c r="E261" s="23" t="s">
        <v>647</v>
      </c>
      <c r="F261" s="6" t="s">
        <v>34</v>
      </c>
      <c r="G261" s="14" t="s">
        <v>35</v>
      </c>
      <c r="H261" s="14" t="s">
        <v>648</v>
      </c>
      <c r="I261" s="14" t="s">
        <v>29</v>
      </c>
      <c r="J261" s="15">
        <v>3</v>
      </c>
      <c r="K261" s="15">
        <v>3</v>
      </c>
      <c r="L261" s="15">
        <v>3</v>
      </c>
      <c r="M261" s="15">
        <v>3</v>
      </c>
      <c r="N261" s="15">
        <f t="shared" ref="N260:N276" si="4">AVERAGE(J261:M261)</f>
        <v>3</v>
      </c>
    </row>
    <row r="262" spans="1:14" ht="57">
      <c r="A262" s="61"/>
      <c r="B262" s="68"/>
      <c r="C262" s="3" t="s">
        <v>649</v>
      </c>
      <c r="D262" s="66"/>
      <c r="E262" s="23" t="s">
        <v>650</v>
      </c>
      <c r="F262" s="6" t="s">
        <v>34</v>
      </c>
      <c r="G262" s="14" t="s">
        <v>35</v>
      </c>
      <c r="H262" s="14" t="s">
        <v>648</v>
      </c>
      <c r="I262" s="14" t="s">
        <v>29</v>
      </c>
      <c r="J262" s="15">
        <v>3</v>
      </c>
      <c r="K262" s="15">
        <v>3</v>
      </c>
      <c r="L262" s="15">
        <v>3</v>
      </c>
      <c r="M262" s="15">
        <v>3</v>
      </c>
      <c r="N262" s="15">
        <f t="shared" si="4"/>
        <v>3</v>
      </c>
    </row>
    <row r="263" spans="1:14" ht="57">
      <c r="A263" s="61"/>
      <c r="B263" s="68"/>
      <c r="C263" s="3" t="s">
        <v>651</v>
      </c>
      <c r="D263" s="66"/>
      <c r="E263" s="23" t="s">
        <v>652</v>
      </c>
      <c r="F263" s="6" t="s">
        <v>34</v>
      </c>
      <c r="G263" s="14" t="s">
        <v>35</v>
      </c>
      <c r="H263" s="14" t="s">
        <v>648</v>
      </c>
      <c r="I263" s="14" t="s">
        <v>29</v>
      </c>
      <c r="J263" s="15">
        <v>3</v>
      </c>
      <c r="K263" s="15">
        <v>3</v>
      </c>
      <c r="L263" s="15">
        <v>3</v>
      </c>
      <c r="M263" s="15">
        <v>3</v>
      </c>
      <c r="N263" s="15">
        <f t="shared" si="4"/>
        <v>3</v>
      </c>
    </row>
    <row r="264" spans="1:14" ht="97.5" customHeight="1">
      <c r="A264" s="61" t="s">
        <v>653</v>
      </c>
      <c r="B264" s="61" t="s">
        <v>654</v>
      </c>
      <c r="C264" s="3" t="s">
        <v>23</v>
      </c>
      <c r="D264" s="58" t="s">
        <v>22</v>
      </c>
      <c r="E264" s="23" t="s">
        <v>655</v>
      </c>
      <c r="F264" s="6" t="s">
        <v>26</v>
      </c>
      <c r="G264" s="14" t="s">
        <v>656</v>
      </c>
      <c r="H264" s="14" t="s">
        <v>657</v>
      </c>
      <c r="I264" s="14" t="s">
        <v>29</v>
      </c>
      <c r="J264" s="15">
        <v>3</v>
      </c>
      <c r="K264" s="15">
        <v>3</v>
      </c>
      <c r="L264" s="15">
        <v>3</v>
      </c>
      <c r="M264" s="15">
        <v>3</v>
      </c>
      <c r="N264" s="15">
        <f t="shared" si="4"/>
        <v>3</v>
      </c>
    </row>
    <row r="265" spans="1:14" ht="72">
      <c r="A265" s="61"/>
      <c r="B265" s="61"/>
      <c r="C265" s="3" t="s">
        <v>658</v>
      </c>
      <c r="D265" s="3" t="s">
        <v>659</v>
      </c>
      <c r="E265" s="23" t="s">
        <v>659</v>
      </c>
      <c r="F265" s="6" t="s">
        <v>50</v>
      </c>
      <c r="G265" s="14" t="s">
        <v>51</v>
      </c>
      <c r="H265" s="14" t="s">
        <v>205</v>
      </c>
      <c r="I265" s="14" t="s">
        <v>29</v>
      </c>
      <c r="J265" s="15">
        <v>3</v>
      </c>
      <c r="K265" s="15">
        <v>3</v>
      </c>
      <c r="L265" s="15">
        <v>3</v>
      </c>
      <c r="M265" s="15">
        <v>3</v>
      </c>
      <c r="N265" s="15">
        <f t="shared" si="4"/>
        <v>3</v>
      </c>
    </row>
    <row r="266" spans="1:14" ht="57">
      <c r="A266" s="61"/>
      <c r="B266" s="61"/>
      <c r="C266" s="3"/>
      <c r="D266" s="3" t="s">
        <v>660</v>
      </c>
      <c r="E266" s="23" t="s">
        <v>661</v>
      </c>
      <c r="F266" s="6" t="s">
        <v>50</v>
      </c>
      <c r="G266" s="14" t="s">
        <v>656</v>
      </c>
      <c r="H266" s="14" t="s">
        <v>657</v>
      </c>
      <c r="I266" s="14" t="s">
        <v>29</v>
      </c>
      <c r="J266" s="15">
        <v>3</v>
      </c>
      <c r="K266" s="15">
        <v>3</v>
      </c>
      <c r="L266" s="15">
        <v>3</v>
      </c>
      <c r="M266" s="15">
        <v>3</v>
      </c>
      <c r="N266" s="15">
        <f t="shared" si="4"/>
        <v>3</v>
      </c>
    </row>
    <row r="267" spans="1:14" ht="57">
      <c r="A267" s="61"/>
      <c r="B267" s="61"/>
      <c r="C267" s="3" t="s">
        <v>662</v>
      </c>
      <c r="D267" s="3" t="s">
        <v>663</v>
      </c>
      <c r="E267" s="23" t="s">
        <v>664</v>
      </c>
      <c r="F267" s="6" t="s">
        <v>665</v>
      </c>
      <c r="G267" s="14" t="s">
        <v>656</v>
      </c>
      <c r="H267" s="14" t="s">
        <v>532</v>
      </c>
      <c r="I267" s="14" t="s">
        <v>29</v>
      </c>
      <c r="J267" s="15">
        <v>3</v>
      </c>
      <c r="K267" s="15">
        <v>3</v>
      </c>
      <c r="L267" s="15">
        <v>3</v>
      </c>
      <c r="M267" s="15">
        <v>3</v>
      </c>
      <c r="N267" s="15">
        <f t="shared" si="4"/>
        <v>3</v>
      </c>
    </row>
    <row r="268" spans="1:14" ht="57">
      <c r="A268" s="61"/>
      <c r="B268" s="61"/>
      <c r="C268" s="3" t="s">
        <v>666</v>
      </c>
      <c r="D268" s="3" t="s">
        <v>667</v>
      </c>
      <c r="E268" s="23" t="s">
        <v>668</v>
      </c>
      <c r="F268" s="6" t="s">
        <v>50</v>
      </c>
      <c r="G268" s="14" t="s">
        <v>656</v>
      </c>
      <c r="H268" s="14" t="s">
        <v>201</v>
      </c>
      <c r="I268" s="14" t="s">
        <v>29</v>
      </c>
      <c r="J268" s="15">
        <v>3</v>
      </c>
      <c r="K268" s="15">
        <v>3</v>
      </c>
      <c r="L268" s="15">
        <v>3</v>
      </c>
      <c r="M268" s="15">
        <v>3</v>
      </c>
      <c r="N268" s="15">
        <f t="shared" si="4"/>
        <v>3</v>
      </c>
    </row>
    <row r="269" spans="1:14" ht="57">
      <c r="A269" s="61"/>
      <c r="B269" s="61"/>
      <c r="C269" s="3" t="s">
        <v>669</v>
      </c>
      <c r="D269" s="24" t="s">
        <v>670</v>
      </c>
      <c r="E269" s="27" t="s">
        <v>671</v>
      </c>
      <c r="F269" s="6" t="s">
        <v>50</v>
      </c>
      <c r="G269" s="14" t="s">
        <v>672</v>
      </c>
      <c r="H269" s="14" t="s">
        <v>201</v>
      </c>
      <c r="I269" s="14" t="s">
        <v>29</v>
      </c>
      <c r="J269" s="15">
        <v>3</v>
      </c>
      <c r="K269" s="15">
        <v>3</v>
      </c>
      <c r="L269" s="15">
        <v>3</v>
      </c>
      <c r="M269" s="15">
        <v>3</v>
      </c>
      <c r="N269" s="15">
        <f t="shared" si="4"/>
        <v>3</v>
      </c>
    </row>
    <row r="270" spans="1:14" ht="120" customHeight="1">
      <c r="A270" s="62" t="s">
        <v>653</v>
      </c>
      <c r="B270" s="62" t="s">
        <v>673</v>
      </c>
      <c r="C270" s="3" t="s">
        <v>674</v>
      </c>
      <c r="D270" s="27" t="s">
        <v>675</v>
      </c>
      <c r="E270" s="23" t="s">
        <v>676</v>
      </c>
      <c r="F270" s="6" t="s">
        <v>50</v>
      </c>
      <c r="G270" s="14" t="s">
        <v>677</v>
      </c>
      <c r="H270" s="14" t="s">
        <v>205</v>
      </c>
      <c r="I270" s="14" t="s">
        <v>29</v>
      </c>
      <c r="J270" s="15">
        <v>3</v>
      </c>
      <c r="K270" s="15">
        <v>3</v>
      </c>
      <c r="L270" s="15">
        <v>3</v>
      </c>
      <c r="M270" s="15">
        <v>3</v>
      </c>
      <c r="N270" s="15">
        <f t="shared" si="4"/>
        <v>3</v>
      </c>
    </row>
    <row r="271" spans="1:14" ht="57">
      <c r="A271" s="62"/>
      <c r="B271" s="62"/>
      <c r="C271" s="3" t="s">
        <v>678</v>
      </c>
      <c r="D271" s="27" t="s">
        <v>679</v>
      </c>
      <c r="E271" s="23" t="s">
        <v>680</v>
      </c>
      <c r="F271" s="6" t="s">
        <v>50</v>
      </c>
      <c r="G271" s="14" t="s">
        <v>677</v>
      </c>
      <c r="H271" s="14" t="s">
        <v>681</v>
      </c>
      <c r="I271" s="14" t="s">
        <v>29</v>
      </c>
      <c r="J271" s="15">
        <v>3</v>
      </c>
      <c r="K271" s="15">
        <v>3</v>
      </c>
      <c r="L271" s="15">
        <v>3</v>
      </c>
      <c r="M271" s="15">
        <v>3</v>
      </c>
      <c r="N271" s="15">
        <f t="shared" si="4"/>
        <v>3</v>
      </c>
    </row>
    <row r="272" spans="1:14" ht="57">
      <c r="A272" s="62"/>
      <c r="B272" s="62"/>
      <c r="C272" s="3" t="s">
        <v>682</v>
      </c>
      <c r="D272" s="27" t="s">
        <v>683</v>
      </c>
      <c r="E272" s="23" t="s">
        <v>684</v>
      </c>
      <c r="F272" s="6" t="s">
        <v>685</v>
      </c>
      <c r="G272" s="14" t="s">
        <v>656</v>
      </c>
      <c r="H272" s="14" t="s">
        <v>686</v>
      </c>
      <c r="I272" s="14" t="s">
        <v>29</v>
      </c>
      <c r="J272" s="15">
        <v>3</v>
      </c>
      <c r="K272" s="15">
        <v>3</v>
      </c>
      <c r="L272" s="15">
        <v>3</v>
      </c>
      <c r="M272" s="15">
        <v>3</v>
      </c>
      <c r="N272" s="15">
        <f t="shared" si="4"/>
        <v>3</v>
      </c>
    </row>
    <row r="273" spans="1:14" ht="82.15" customHeight="1">
      <c r="A273" s="61" t="s">
        <v>687</v>
      </c>
      <c r="B273" s="61" t="s">
        <v>688</v>
      </c>
      <c r="C273" s="3" t="s">
        <v>689</v>
      </c>
      <c r="D273" s="3" t="s">
        <v>690</v>
      </c>
      <c r="E273" s="23" t="s">
        <v>691</v>
      </c>
      <c r="F273" s="6" t="s">
        <v>572</v>
      </c>
      <c r="G273" s="14" t="s">
        <v>692</v>
      </c>
      <c r="H273" s="14" t="s">
        <v>693</v>
      </c>
      <c r="I273" s="14" t="s">
        <v>29</v>
      </c>
      <c r="J273" s="15">
        <v>3</v>
      </c>
      <c r="K273" s="15">
        <v>3</v>
      </c>
      <c r="L273" s="15">
        <v>3</v>
      </c>
      <c r="M273" s="15">
        <v>3</v>
      </c>
      <c r="N273" s="15">
        <f t="shared" si="4"/>
        <v>3</v>
      </c>
    </row>
    <row r="274" spans="1:14" ht="57">
      <c r="A274" s="61"/>
      <c r="B274" s="61"/>
      <c r="C274" s="3" t="s">
        <v>694</v>
      </c>
      <c r="D274" s="3" t="s">
        <v>695</v>
      </c>
      <c r="E274" s="23" t="s">
        <v>696</v>
      </c>
      <c r="F274" s="6" t="s">
        <v>26</v>
      </c>
      <c r="G274" s="14" t="s">
        <v>697</v>
      </c>
      <c r="H274" s="14" t="s">
        <v>698</v>
      </c>
      <c r="I274" s="14" t="s">
        <v>29</v>
      </c>
      <c r="J274" s="15">
        <v>3</v>
      </c>
      <c r="K274" s="15">
        <v>3</v>
      </c>
      <c r="L274" s="15">
        <v>3</v>
      </c>
      <c r="M274" s="15">
        <v>3</v>
      </c>
      <c r="N274" s="15">
        <f t="shared" si="4"/>
        <v>3</v>
      </c>
    </row>
    <row r="275" spans="1:14" ht="129">
      <c r="A275" s="61"/>
      <c r="B275" s="61"/>
      <c r="C275" s="3" t="s">
        <v>699</v>
      </c>
      <c r="D275" s="3" t="s">
        <v>700</v>
      </c>
      <c r="E275" s="23" t="s">
        <v>701</v>
      </c>
      <c r="F275" s="6" t="s">
        <v>702</v>
      </c>
      <c r="G275" s="14" t="s">
        <v>703</v>
      </c>
      <c r="H275" s="14" t="s">
        <v>704</v>
      </c>
      <c r="I275" s="14" t="s">
        <v>29</v>
      </c>
      <c r="J275" s="15">
        <v>3</v>
      </c>
      <c r="K275" s="15">
        <v>3</v>
      </c>
      <c r="L275" s="15">
        <v>3</v>
      </c>
      <c r="M275" s="15">
        <v>3</v>
      </c>
      <c r="N275" s="15">
        <f t="shared" si="4"/>
        <v>3</v>
      </c>
    </row>
    <row r="276" spans="1:14" ht="129">
      <c r="A276" s="7" t="s">
        <v>687</v>
      </c>
      <c r="B276" s="7" t="s">
        <v>705</v>
      </c>
      <c r="C276" s="3" t="s">
        <v>706</v>
      </c>
      <c r="D276" s="3" t="s">
        <v>707</v>
      </c>
      <c r="E276" s="23" t="s">
        <v>708</v>
      </c>
      <c r="F276" s="6" t="s">
        <v>709</v>
      </c>
      <c r="G276" s="14" t="s">
        <v>35</v>
      </c>
      <c r="H276" s="14" t="s">
        <v>414</v>
      </c>
      <c r="I276" s="14" t="s">
        <v>29</v>
      </c>
      <c r="J276" s="15">
        <v>3</v>
      </c>
      <c r="K276" s="15">
        <v>3</v>
      </c>
      <c r="L276" s="15">
        <v>3</v>
      </c>
      <c r="M276" s="15">
        <v>3</v>
      </c>
      <c r="N276" s="15">
        <f t="shared" si="4"/>
        <v>3</v>
      </c>
    </row>
    <row r="277" spans="1:14" ht="15">
      <c r="A277" s="59"/>
      <c r="B277" s="60"/>
      <c r="C277" s="60"/>
      <c r="D277" s="60"/>
      <c r="E277" s="60"/>
      <c r="F277" s="20"/>
      <c r="G277" s="20"/>
      <c r="H277" s="20"/>
      <c r="I277" s="20"/>
      <c r="N277" s="11" t="e">
        <f>SUM(N1:N276)</f>
        <v>#DIV/0!</v>
      </c>
    </row>
    <row r="278" spans="1:14" ht="80.650000000000006" customHeight="1">
      <c r="A278" s="63" t="s">
        <v>710</v>
      </c>
      <c r="B278" s="63"/>
      <c r="C278" s="63"/>
      <c r="D278" s="63"/>
      <c r="E278" s="63"/>
      <c r="F278" s="63"/>
      <c r="G278" s="21"/>
      <c r="H278" s="21"/>
      <c r="I278" s="11"/>
    </row>
    <row r="279" spans="1:14">
      <c r="A279" s="59"/>
      <c r="B279" s="60"/>
      <c r="C279" s="60"/>
      <c r="D279" s="60"/>
      <c r="E279" s="60"/>
      <c r="F279" s="20"/>
      <c r="G279" s="20"/>
      <c r="H279" s="20"/>
      <c r="I279" s="20"/>
    </row>
    <row r="280" spans="1:14">
      <c r="A280" s="59"/>
      <c r="B280" s="60"/>
      <c r="C280" s="60"/>
      <c r="D280" s="60"/>
      <c r="E280" s="60"/>
      <c r="F280" s="20"/>
      <c r="G280" s="20"/>
      <c r="H280" s="20"/>
      <c r="I280" s="20"/>
    </row>
    <row r="281" spans="1:14">
      <c r="A281" s="59"/>
      <c r="B281" s="60"/>
      <c r="C281" s="60"/>
      <c r="D281" s="60"/>
      <c r="E281" s="60"/>
      <c r="F281" s="20"/>
      <c r="G281" s="20"/>
      <c r="H281" s="20"/>
      <c r="I281" s="20"/>
    </row>
    <row r="282" spans="1:14">
      <c r="A282" s="59"/>
      <c r="B282" s="60"/>
      <c r="C282" s="60"/>
      <c r="D282" s="60"/>
      <c r="E282" s="60"/>
      <c r="F282" s="20"/>
      <c r="G282" s="20"/>
      <c r="H282" s="20"/>
      <c r="I282" s="20"/>
    </row>
    <row r="283" spans="1:14">
      <c r="A283" s="59"/>
      <c r="B283" s="60"/>
      <c r="C283" s="60"/>
      <c r="D283" s="60"/>
      <c r="E283" s="60"/>
      <c r="F283" s="20"/>
      <c r="G283" s="20"/>
      <c r="H283" s="20"/>
      <c r="I283" s="20"/>
    </row>
    <row r="284" spans="1:14">
      <c r="A284" s="59"/>
      <c r="B284" s="60"/>
      <c r="C284" s="60"/>
      <c r="D284" s="60"/>
      <c r="E284" s="60"/>
      <c r="F284" s="20"/>
      <c r="G284" s="20"/>
      <c r="H284" s="20"/>
      <c r="I284" s="20"/>
    </row>
    <row r="285" spans="1:14">
      <c r="A285" s="59"/>
      <c r="B285" s="60"/>
      <c r="C285" s="60"/>
      <c r="D285" s="60"/>
      <c r="E285" s="60"/>
      <c r="F285" s="20"/>
      <c r="G285" s="20"/>
      <c r="H285" s="20"/>
      <c r="I285" s="20"/>
    </row>
    <row r="286" spans="1:14">
      <c r="A286" s="59"/>
      <c r="B286" s="60"/>
      <c r="C286" s="60"/>
      <c r="D286" s="60"/>
      <c r="E286" s="60"/>
      <c r="F286" s="20"/>
      <c r="G286" s="20"/>
      <c r="H286" s="20"/>
      <c r="I286" s="20"/>
    </row>
    <row r="287" spans="1:14">
      <c r="A287" s="59"/>
      <c r="B287" s="60"/>
      <c r="C287" s="60"/>
      <c r="D287" s="60"/>
      <c r="E287" s="60"/>
      <c r="F287" s="20"/>
      <c r="G287" s="20"/>
      <c r="H287" s="20"/>
      <c r="I287" s="20"/>
    </row>
    <row r="288" spans="1:14">
      <c r="A288" s="59"/>
      <c r="B288" s="60"/>
      <c r="C288" s="60"/>
      <c r="D288" s="60"/>
      <c r="E288" s="60"/>
      <c r="F288" s="20"/>
      <c r="G288" s="20"/>
      <c r="H288" s="20"/>
      <c r="I288" s="20"/>
    </row>
    <row r="289" spans="1:9">
      <c r="A289" s="59"/>
      <c r="B289" s="60"/>
      <c r="C289" s="60"/>
      <c r="D289" s="60"/>
      <c r="E289" s="60"/>
      <c r="F289" s="20"/>
      <c r="G289" s="20"/>
      <c r="H289" s="20"/>
      <c r="I289" s="20"/>
    </row>
    <row r="290" spans="1:9">
      <c r="A290" s="59"/>
      <c r="B290" s="60"/>
      <c r="C290" s="60"/>
      <c r="D290" s="60"/>
      <c r="E290" s="60"/>
      <c r="F290" s="20"/>
      <c r="G290" s="20"/>
      <c r="H290" s="20"/>
      <c r="I290" s="20"/>
    </row>
    <row r="291" spans="1:9">
      <c r="A291" s="59"/>
      <c r="B291" s="60"/>
      <c r="C291" s="60"/>
      <c r="D291" s="60"/>
      <c r="E291" s="60"/>
      <c r="F291" s="20"/>
      <c r="G291" s="20"/>
      <c r="H291" s="20"/>
      <c r="I291" s="20"/>
    </row>
    <row r="292" spans="1:9">
      <c r="A292" s="59"/>
      <c r="B292" s="60"/>
      <c r="C292" s="60"/>
      <c r="D292" s="60"/>
      <c r="E292" s="60"/>
      <c r="F292" s="20"/>
      <c r="G292" s="20"/>
      <c r="H292" s="20"/>
      <c r="I292" s="20"/>
    </row>
    <row r="293" spans="1:9">
      <c r="A293" s="59"/>
      <c r="B293" s="60"/>
      <c r="C293" s="60"/>
      <c r="D293" s="60"/>
      <c r="E293" s="60"/>
      <c r="F293" s="20"/>
      <c r="G293" s="20"/>
      <c r="H293" s="20"/>
      <c r="I293" s="20"/>
    </row>
    <row r="294" spans="1:9">
      <c r="A294" s="59"/>
      <c r="B294" s="60"/>
      <c r="C294" s="60"/>
      <c r="D294" s="60"/>
      <c r="E294" s="60"/>
      <c r="F294" s="20"/>
      <c r="G294" s="20"/>
      <c r="H294" s="20"/>
      <c r="I294" s="20"/>
    </row>
    <row r="295" spans="1:9">
      <c r="A295" s="59"/>
      <c r="B295" s="60"/>
      <c r="C295" s="60"/>
      <c r="D295" s="60"/>
      <c r="E295" s="60"/>
      <c r="F295" s="20"/>
      <c r="G295" s="20"/>
      <c r="H295" s="20"/>
      <c r="I295" s="20"/>
    </row>
    <row r="296" spans="1:9">
      <c r="A296" s="59"/>
      <c r="B296" s="60"/>
      <c r="C296" s="60"/>
      <c r="D296" s="60"/>
      <c r="E296" s="60"/>
      <c r="F296" s="20"/>
      <c r="G296" s="20"/>
      <c r="H296" s="20"/>
      <c r="I296" s="20"/>
    </row>
    <row r="297" spans="1:9">
      <c r="A297" s="59"/>
      <c r="B297" s="60"/>
      <c r="C297" s="60"/>
      <c r="D297" s="60"/>
      <c r="E297" s="60"/>
      <c r="F297" s="20"/>
      <c r="G297" s="20"/>
      <c r="H297" s="20"/>
      <c r="I297" s="20"/>
    </row>
    <row r="298" spans="1:9">
      <c r="A298" s="59"/>
      <c r="B298" s="60"/>
      <c r="C298" s="60"/>
      <c r="D298" s="60"/>
      <c r="E298" s="60"/>
      <c r="F298" s="20"/>
      <c r="G298" s="20"/>
      <c r="H298" s="20"/>
      <c r="I298" s="20"/>
    </row>
    <row r="299" spans="1:9">
      <c r="A299" s="59"/>
      <c r="B299" s="60"/>
      <c r="C299" s="60"/>
      <c r="D299" s="60"/>
      <c r="E299" s="60"/>
      <c r="F299" s="20"/>
      <c r="G299" s="20"/>
      <c r="H299" s="20"/>
      <c r="I299" s="20"/>
    </row>
    <row r="300" spans="1:9">
      <c r="A300" s="59"/>
      <c r="B300" s="60"/>
      <c r="C300" s="60"/>
      <c r="D300" s="60"/>
      <c r="E300" s="60"/>
      <c r="F300" s="20"/>
      <c r="G300" s="20"/>
      <c r="H300" s="20"/>
      <c r="I300" s="20"/>
    </row>
    <row r="301" spans="1:9">
      <c r="A301" s="59"/>
      <c r="B301" s="60"/>
      <c r="C301" s="60"/>
      <c r="D301" s="60"/>
      <c r="E301" s="60"/>
      <c r="F301" s="20"/>
      <c r="G301" s="20"/>
      <c r="H301" s="20"/>
      <c r="I301" s="20"/>
    </row>
    <row r="302" spans="1:9">
      <c r="A302" s="59"/>
      <c r="B302" s="60"/>
      <c r="C302" s="60"/>
      <c r="D302" s="60"/>
      <c r="E302" s="60"/>
      <c r="F302" s="20"/>
      <c r="G302" s="20"/>
      <c r="H302" s="20"/>
      <c r="I302" s="20"/>
    </row>
    <row r="303" spans="1:9">
      <c r="A303" s="59"/>
      <c r="B303" s="60"/>
      <c r="C303" s="60"/>
      <c r="D303" s="60"/>
      <c r="E303" s="60"/>
      <c r="F303" s="20"/>
      <c r="G303" s="20"/>
      <c r="H303" s="20"/>
      <c r="I303" s="20"/>
    </row>
    <row r="304" spans="1:9">
      <c r="A304" s="59"/>
      <c r="B304" s="60"/>
      <c r="C304" s="60"/>
      <c r="D304" s="60"/>
      <c r="E304" s="60"/>
      <c r="F304" s="20"/>
      <c r="G304" s="20"/>
      <c r="H304" s="20"/>
      <c r="I304" s="20"/>
    </row>
    <row r="305" spans="1:9">
      <c r="A305" s="59"/>
      <c r="B305" s="60"/>
      <c r="C305" s="60"/>
      <c r="D305" s="60"/>
      <c r="E305" s="60"/>
      <c r="F305" s="20"/>
      <c r="G305" s="20"/>
      <c r="H305" s="20"/>
      <c r="I305" s="20"/>
    </row>
    <row r="306" spans="1:9">
      <c r="A306" s="59"/>
      <c r="B306" s="60"/>
      <c r="C306" s="60"/>
      <c r="D306" s="60"/>
      <c r="E306" s="60"/>
      <c r="F306" s="20"/>
      <c r="G306" s="20"/>
      <c r="H306" s="20"/>
      <c r="I306" s="20"/>
    </row>
    <row r="307" spans="1:9">
      <c r="A307" s="59"/>
      <c r="B307" s="60"/>
      <c r="C307" s="60"/>
      <c r="D307" s="60"/>
      <c r="E307" s="60"/>
      <c r="F307" s="20"/>
      <c r="G307" s="20"/>
      <c r="H307" s="20"/>
      <c r="I307" s="20"/>
    </row>
    <row r="308" spans="1:9">
      <c r="A308" s="59"/>
      <c r="B308" s="60"/>
      <c r="C308" s="60"/>
      <c r="D308" s="60"/>
      <c r="E308" s="60"/>
      <c r="F308" s="20"/>
      <c r="G308" s="20"/>
      <c r="H308" s="20"/>
      <c r="I308" s="20"/>
    </row>
    <row r="309" spans="1:9">
      <c r="A309" s="59"/>
      <c r="B309" s="60"/>
      <c r="C309" s="60"/>
      <c r="D309" s="60"/>
      <c r="E309" s="60"/>
      <c r="F309" s="20"/>
      <c r="G309" s="20"/>
      <c r="H309" s="20"/>
      <c r="I309" s="20"/>
    </row>
    <row r="310" spans="1:9">
      <c r="A310" s="59"/>
      <c r="B310" s="60"/>
      <c r="C310" s="60"/>
      <c r="D310" s="60"/>
      <c r="E310" s="60"/>
      <c r="F310" s="20"/>
      <c r="G310" s="20"/>
      <c r="H310" s="20"/>
      <c r="I310" s="20"/>
    </row>
    <row r="311" spans="1:9">
      <c r="A311" s="59"/>
      <c r="B311" s="60"/>
      <c r="C311" s="60"/>
      <c r="D311" s="60"/>
      <c r="E311" s="60"/>
      <c r="F311" s="20"/>
      <c r="G311" s="20"/>
      <c r="H311" s="20"/>
      <c r="I311" s="20"/>
    </row>
    <row r="312" spans="1:9">
      <c r="A312" s="59"/>
      <c r="B312" s="60"/>
      <c r="C312" s="60"/>
      <c r="D312" s="60"/>
      <c r="E312" s="60"/>
      <c r="F312" s="20"/>
      <c r="G312" s="20"/>
      <c r="H312" s="20"/>
      <c r="I312" s="20"/>
    </row>
    <row r="313" spans="1:9">
      <c r="A313" s="59"/>
      <c r="B313" s="60"/>
      <c r="C313" s="60"/>
      <c r="D313" s="60"/>
      <c r="E313" s="60"/>
    </row>
    <row r="314" spans="1:9">
      <c r="A314" s="59"/>
      <c r="B314" s="60"/>
      <c r="C314" s="60"/>
      <c r="D314" s="60"/>
      <c r="E314" s="60"/>
    </row>
    <row r="315" spans="1:9">
      <c r="A315" s="59"/>
      <c r="B315" s="60"/>
      <c r="C315" s="60"/>
      <c r="D315" s="60"/>
      <c r="E315" s="60"/>
    </row>
    <row r="316" spans="1:9">
      <c r="A316" s="59"/>
      <c r="B316" s="60"/>
      <c r="C316" s="60"/>
      <c r="D316" s="60"/>
      <c r="E316" s="60"/>
    </row>
    <row r="317" spans="1:9">
      <c r="A317" s="59"/>
      <c r="B317" s="60"/>
      <c r="C317" s="60"/>
      <c r="D317" s="60"/>
      <c r="E317" s="60"/>
    </row>
    <row r="318" spans="1:9">
      <c r="A318" s="59"/>
      <c r="B318" s="60"/>
      <c r="C318" s="60"/>
      <c r="D318" s="60"/>
      <c r="E318" s="60"/>
    </row>
    <row r="319" spans="1:9">
      <c r="A319" s="59"/>
      <c r="B319" s="60"/>
      <c r="C319" s="60"/>
      <c r="D319" s="60"/>
      <c r="E319" s="60"/>
    </row>
    <row r="320" spans="1:9">
      <c r="A320" s="59"/>
      <c r="B320" s="60"/>
      <c r="C320" s="60"/>
      <c r="D320" s="60"/>
      <c r="E320" s="60"/>
    </row>
    <row r="321" spans="1:5">
      <c r="A321" s="59"/>
      <c r="B321" s="60"/>
      <c r="C321" s="60"/>
      <c r="D321" s="60"/>
      <c r="E321" s="60"/>
    </row>
    <row r="322" spans="1:5">
      <c r="A322" s="59"/>
      <c r="B322" s="60"/>
      <c r="C322" s="60"/>
      <c r="D322" s="60"/>
      <c r="E322" s="60"/>
    </row>
    <row r="323" spans="1:5">
      <c r="A323" s="59"/>
      <c r="B323" s="60"/>
      <c r="C323" s="60"/>
      <c r="D323" s="60"/>
      <c r="E323" s="60"/>
    </row>
    <row r="324" spans="1:5">
      <c r="A324" s="59"/>
      <c r="B324" s="60"/>
      <c r="C324" s="60"/>
      <c r="D324" s="60"/>
      <c r="E324" s="60"/>
    </row>
    <row r="325" spans="1:5">
      <c r="A325" s="59"/>
      <c r="B325" s="60"/>
      <c r="C325" s="60"/>
      <c r="D325" s="60"/>
      <c r="E325" s="60"/>
    </row>
    <row r="326" spans="1:5">
      <c r="A326" s="59"/>
      <c r="B326" s="60"/>
      <c r="C326" s="60"/>
      <c r="D326" s="60"/>
      <c r="E326" s="60"/>
    </row>
    <row r="327" spans="1:5">
      <c r="A327" s="59"/>
      <c r="B327" s="60"/>
      <c r="C327" s="60"/>
      <c r="D327" s="60"/>
      <c r="E327" s="60"/>
    </row>
    <row r="328" spans="1:5">
      <c r="A328" s="59"/>
      <c r="B328" s="60"/>
      <c r="C328" s="60"/>
      <c r="D328" s="60"/>
      <c r="E328" s="60"/>
    </row>
    <row r="329" spans="1:5">
      <c r="A329" s="59"/>
      <c r="B329" s="60"/>
      <c r="C329" s="60"/>
      <c r="D329" s="60"/>
      <c r="E329" s="60"/>
    </row>
    <row r="330" spans="1:5">
      <c r="A330" s="59"/>
      <c r="B330" s="60"/>
    </row>
    <row r="331" spans="1:5">
      <c r="A331" s="59"/>
      <c r="B331" s="60"/>
    </row>
    <row r="332" spans="1:5">
      <c r="A332" s="59"/>
      <c r="B332" s="60"/>
    </row>
    <row r="333" spans="1:5">
      <c r="A333" s="59"/>
      <c r="B333" s="60"/>
    </row>
    <row r="334" spans="1:5">
      <c r="A334" s="59"/>
      <c r="B334" s="60"/>
    </row>
    <row r="335" spans="1:5">
      <c r="A335" s="59"/>
      <c r="B335" s="60"/>
    </row>
    <row r="336" spans="1:5">
      <c r="A336" s="59"/>
      <c r="B336" s="60"/>
    </row>
    <row r="337" spans="1:2">
      <c r="A337" s="59"/>
      <c r="B337" s="60"/>
    </row>
    <row r="338" spans="1:2">
      <c r="A338" s="59"/>
      <c r="B338" s="60"/>
    </row>
    <row r="339" spans="1:2">
      <c r="A339" s="59"/>
      <c r="B339" s="60"/>
    </row>
    <row r="340" spans="1:2">
      <c r="A340" s="59"/>
      <c r="B340" s="60"/>
    </row>
    <row r="341" spans="1:2">
      <c r="A341" s="59"/>
      <c r="B341" s="60"/>
    </row>
    <row r="342" spans="1:2">
      <c r="A342" s="59"/>
      <c r="B342" s="60"/>
    </row>
    <row r="343" spans="1:2">
      <c r="A343" s="59"/>
      <c r="B343" s="60"/>
    </row>
    <row r="344" spans="1:2">
      <c r="A344" s="59"/>
      <c r="B344" s="60"/>
    </row>
    <row r="345" spans="1:2">
      <c r="A345" s="59"/>
      <c r="B345" s="60"/>
    </row>
    <row r="346" spans="1:2">
      <c r="A346" s="59"/>
      <c r="B346" s="60"/>
    </row>
    <row r="347" spans="1:2">
      <c r="A347" s="59"/>
      <c r="B347" s="60"/>
    </row>
    <row r="348" spans="1:2">
      <c r="A348" s="59"/>
      <c r="B348" s="60"/>
    </row>
    <row r="349" spans="1:2">
      <c r="A349" s="59"/>
      <c r="B349" s="60"/>
    </row>
    <row r="350" spans="1:2">
      <c r="A350" s="59"/>
      <c r="B350" s="60"/>
    </row>
    <row r="351" spans="1:2">
      <c r="A351" s="59"/>
      <c r="B351" s="60"/>
    </row>
    <row r="352" spans="1:2">
      <c r="A352" s="59"/>
      <c r="B352" s="60"/>
    </row>
    <row r="353" spans="1:2">
      <c r="A353" s="59"/>
      <c r="B353" s="60"/>
    </row>
    <row r="354" spans="1:2">
      <c r="A354" s="59"/>
      <c r="B354" s="60"/>
    </row>
    <row r="355" spans="1:2">
      <c r="A355" s="59"/>
      <c r="B355" s="60"/>
    </row>
    <row r="356" spans="1:2">
      <c r="A356" s="59"/>
      <c r="B356" s="60"/>
    </row>
    <row r="357" spans="1:2">
      <c r="A357" s="59"/>
      <c r="B357" s="60"/>
    </row>
    <row r="358" spans="1:2">
      <c r="A358" s="59"/>
      <c r="B358" s="60"/>
    </row>
    <row r="359" spans="1:2">
      <c r="A359" s="59"/>
      <c r="B359" s="60"/>
    </row>
    <row r="360" spans="1:2">
      <c r="A360" s="59"/>
      <c r="B360" s="60"/>
    </row>
    <row r="361" spans="1:2">
      <c r="A361" s="59"/>
      <c r="B361" s="60"/>
    </row>
    <row r="362" spans="1:2">
      <c r="A362" s="59"/>
      <c r="B362" s="60"/>
    </row>
    <row r="363" spans="1:2">
      <c r="A363" s="59"/>
      <c r="B363" s="60"/>
    </row>
    <row r="364" spans="1:2">
      <c r="A364" s="59"/>
      <c r="B364" s="60"/>
    </row>
    <row r="365" spans="1:2">
      <c r="A365" s="59"/>
      <c r="B365" s="60"/>
    </row>
    <row r="366" spans="1:2">
      <c r="A366" s="59"/>
      <c r="B366" s="60"/>
    </row>
    <row r="367" spans="1:2">
      <c r="A367" s="59"/>
      <c r="B367" s="60"/>
    </row>
    <row r="368" spans="1:2">
      <c r="A368" s="59"/>
      <c r="B368" s="60"/>
    </row>
    <row r="369" spans="1:2">
      <c r="A369" s="59"/>
      <c r="B369" s="60"/>
    </row>
    <row r="370" spans="1:2">
      <c r="A370" s="59"/>
      <c r="B370" s="60"/>
    </row>
    <row r="371" spans="1:2">
      <c r="A371" s="59"/>
      <c r="B371" s="60"/>
    </row>
    <row r="372" spans="1:2">
      <c r="A372" s="59"/>
      <c r="B372" s="60"/>
    </row>
    <row r="373" spans="1:2">
      <c r="A373" s="59"/>
      <c r="B373" s="60"/>
    </row>
    <row r="374" spans="1:2">
      <c r="A374" s="59"/>
      <c r="B374" s="60"/>
    </row>
    <row r="375" spans="1:2">
      <c r="A375" s="59"/>
      <c r="B375" s="60"/>
    </row>
    <row r="376" spans="1:2">
      <c r="A376" s="59"/>
      <c r="B376" s="60"/>
    </row>
    <row r="377" spans="1:2">
      <c r="A377" s="59"/>
      <c r="B377" s="60"/>
    </row>
    <row r="378" spans="1:2">
      <c r="A378" s="59"/>
      <c r="B378" s="60"/>
    </row>
    <row r="379" spans="1:2">
      <c r="A379" s="59"/>
      <c r="B379" s="60"/>
    </row>
    <row r="380" spans="1:2">
      <c r="A380" s="59"/>
      <c r="B380" s="60"/>
    </row>
    <row r="381" spans="1:2">
      <c r="A381" s="59"/>
      <c r="B381" s="60"/>
    </row>
    <row r="382" spans="1:2">
      <c r="A382" s="59"/>
      <c r="B382" s="60"/>
    </row>
    <row r="383" spans="1:2">
      <c r="A383" s="59"/>
      <c r="B383" s="60"/>
    </row>
    <row r="384" spans="1:2">
      <c r="A384" s="59"/>
      <c r="B384" s="60"/>
    </row>
    <row r="385" spans="1:2">
      <c r="A385" s="59"/>
      <c r="B385" s="60"/>
    </row>
    <row r="386" spans="1:2">
      <c r="A386" s="59"/>
      <c r="B386" s="60"/>
    </row>
    <row r="387" spans="1:2">
      <c r="A387" s="59"/>
      <c r="B387" s="60"/>
    </row>
    <row r="388" spans="1:2">
      <c r="A388" s="59"/>
      <c r="B388" s="60"/>
    </row>
    <row r="389" spans="1:2">
      <c r="A389" s="59"/>
      <c r="B389" s="60"/>
    </row>
    <row r="390" spans="1:2">
      <c r="A390" s="59"/>
      <c r="B390" s="60"/>
    </row>
    <row r="391" spans="1:2">
      <c r="A391" s="59"/>
      <c r="B391" s="60"/>
    </row>
    <row r="392" spans="1:2">
      <c r="A392" s="59"/>
      <c r="B392" s="60"/>
    </row>
    <row r="393" spans="1:2">
      <c r="A393" s="59"/>
      <c r="B393" s="60"/>
    </row>
    <row r="394" spans="1:2">
      <c r="A394" s="59"/>
      <c r="B394" s="60"/>
    </row>
    <row r="395" spans="1:2">
      <c r="A395" s="59"/>
      <c r="B395" s="60"/>
    </row>
    <row r="396" spans="1:2">
      <c r="A396" s="59"/>
      <c r="B396" s="60"/>
    </row>
    <row r="397" spans="1:2">
      <c r="A397" s="59"/>
      <c r="B397" s="60"/>
    </row>
    <row r="398" spans="1:2">
      <c r="A398" s="59"/>
      <c r="B398" s="60"/>
    </row>
    <row r="399" spans="1:2">
      <c r="A399" s="59"/>
      <c r="B399" s="60"/>
    </row>
  </sheetData>
  <autoFilter ref="A2:M276" xr:uid="{00000000-0009-0000-0000-000002000000}"/>
  <mergeCells count="124">
    <mergeCell ref="A1:I1"/>
    <mergeCell ref="O1:O2"/>
    <mergeCell ref="A3:A12"/>
    <mergeCell ref="B4:B8"/>
    <mergeCell ref="C4:C6"/>
    <mergeCell ref="B9:B10"/>
    <mergeCell ref="B11:B12"/>
    <mergeCell ref="A13:A49"/>
    <mergeCell ref="B13:B42"/>
    <mergeCell ref="D14:D23"/>
    <mergeCell ref="C16:C17"/>
    <mergeCell ref="D24:D33"/>
    <mergeCell ref="C26:C27"/>
    <mergeCell ref="D34:D42"/>
    <mergeCell ref="C36:C37"/>
    <mergeCell ref="B44:B45"/>
    <mergeCell ref="C44:C45"/>
    <mergeCell ref="G44:I45"/>
    <mergeCell ref="B46:B48"/>
    <mergeCell ref="D47:D48"/>
    <mergeCell ref="A50:A56"/>
    <mergeCell ref="B50:B56"/>
    <mergeCell ref="D50:D56"/>
    <mergeCell ref="A57:A107"/>
    <mergeCell ref="B57:B69"/>
    <mergeCell ref="D57:D69"/>
    <mergeCell ref="C60:C61"/>
    <mergeCell ref="G64:I66"/>
    <mergeCell ref="B70:B82"/>
    <mergeCell ref="D70:D82"/>
    <mergeCell ref="C73:C74"/>
    <mergeCell ref="G77:I79"/>
    <mergeCell ref="B83:B85"/>
    <mergeCell ref="B86:B93"/>
    <mergeCell ref="D86:D93"/>
    <mergeCell ref="C88:C89"/>
    <mergeCell ref="G92:I93"/>
    <mergeCell ref="B96:B97"/>
    <mergeCell ref="B98:B99"/>
    <mergeCell ref="B103:B104"/>
    <mergeCell ref="B105:B107"/>
    <mergeCell ref="D105:D107"/>
    <mergeCell ref="A109:A117"/>
    <mergeCell ref="C110:C111"/>
    <mergeCell ref="B112:B113"/>
    <mergeCell ref="C112:C113"/>
    <mergeCell ref="D112:D113"/>
    <mergeCell ref="B114:B116"/>
    <mergeCell ref="C114:C116"/>
    <mergeCell ref="D114:D116"/>
    <mergeCell ref="A118:A157"/>
    <mergeCell ref="B118:B129"/>
    <mergeCell ref="D118:D129"/>
    <mergeCell ref="C120:C126"/>
    <mergeCell ref="B130:B144"/>
    <mergeCell ref="D130:D141"/>
    <mergeCell ref="C132:C138"/>
    <mergeCell ref="D142:D144"/>
    <mergeCell ref="C143:C144"/>
    <mergeCell ref="B145:B156"/>
    <mergeCell ref="D145:D156"/>
    <mergeCell ref="C147:C153"/>
    <mergeCell ref="A158:A175"/>
    <mergeCell ref="B159:B173"/>
    <mergeCell ref="D159:D173"/>
    <mergeCell ref="A176:A178"/>
    <mergeCell ref="A179:A180"/>
    <mergeCell ref="F179:F180"/>
    <mergeCell ref="G179:G180"/>
    <mergeCell ref="H179:H180"/>
    <mergeCell ref="I179:I180"/>
    <mergeCell ref="A181:A207"/>
    <mergeCell ref="B181:B182"/>
    <mergeCell ref="D181:D182"/>
    <mergeCell ref="B184:E184"/>
    <mergeCell ref="D198:D199"/>
    <mergeCell ref="B202:E202"/>
    <mergeCell ref="A208:A218"/>
    <mergeCell ref="B209:B218"/>
    <mergeCell ref="D209:D218"/>
    <mergeCell ref="A219:A223"/>
    <mergeCell ref="B219:B222"/>
    <mergeCell ref="D219:D220"/>
    <mergeCell ref="D221:D222"/>
    <mergeCell ref="A224:A225"/>
    <mergeCell ref="A226:A231"/>
    <mergeCell ref="B226:B229"/>
    <mergeCell ref="C226:C231"/>
    <mergeCell ref="D226:D229"/>
    <mergeCell ref="A232:A238"/>
    <mergeCell ref="B233:B235"/>
    <mergeCell ref="D233:D235"/>
    <mergeCell ref="G237:I237"/>
    <mergeCell ref="A239:A244"/>
    <mergeCell ref="G240:I240"/>
    <mergeCell ref="B241:B243"/>
    <mergeCell ref="C241:C243"/>
    <mergeCell ref="D241:D242"/>
    <mergeCell ref="G259:I259"/>
    <mergeCell ref="G260:I260"/>
    <mergeCell ref="A261:A263"/>
    <mergeCell ref="B261:B263"/>
    <mergeCell ref="D261:D263"/>
    <mergeCell ref="A245:A248"/>
    <mergeCell ref="G245:I245"/>
    <mergeCell ref="B247:B248"/>
    <mergeCell ref="D247:D248"/>
    <mergeCell ref="A249:A250"/>
    <mergeCell ref="B249:B250"/>
    <mergeCell ref="D249:D250"/>
    <mergeCell ref="A251:A258"/>
    <mergeCell ref="B251:B258"/>
    <mergeCell ref="C251:C258"/>
    <mergeCell ref="A264:A269"/>
    <mergeCell ref="B264:B269"/>
    <mergeCell ref="A270:A272"/>
    <mergeCell ref="B270:B272"/>
    <mergeCell ref="A273:A275"/>
    <mergeCell ref="B273:B275"/>
    <mergeCell ref="A278:F278"/>
    <mergeCell ref="A259:A260"/>
    <mergeCell ref="B259:B260"/>
    <mergeCell ref="C259:C260"/>
    <mergeCell ref="D259:D260"/>
  </mergeCells>
  <pageMargins left="0.15763888888888899" right="0.15763888888888899" top="0.74791666666666701" bottom="0.74861111111111101" header="0.51180555555555496" footer="0.31527777777777799"/>
  <pageSetup paperSize="9" fitToHeight="0" orientation="landscape" horizontalDpi="300" verticalDpi="300"/>
  <headerFooter>
    <oddFooter>&amp;R&amp;P</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c39d2ed-b3c3-4175-9eba-a2085409ee8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558293A9141E479297CA942E8FBD3D" ma:contentTypeVersion="11" ma:contentTypeDescription="Create a new document." ma:contentTypeScope="" ma:versionID="5636bb5154c5955a61545619ac82a5ef">
  <xsd:schema xmlns:xsd="http://www.w3.org/2001/XMLSchema" xmlns:xs="http://www.w3.org/2001/XMLSchema" xmlns:p="http://schemas.microsoft.com/office/2006/metadata/properties" xmlns:ns2="4c39d2ed-b3c3-4175-9eba-a2085409ee8a" targetNamespace="http://schemas.microsoft.com/office/2006/metadata/properties" ma:root="true" ma:fieldsID="4ce0813a1deccba606b5f71c88893506" ns2:_="">
    <xsd:import namespace="4c39d2ed-b3c3-4175-9eba-a2085409e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39d2ed-b3c3-4175-9eba-a2085409e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0f60852-c9ee-4f83-bf40-5aa0ada6242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A0A66B-75B7-46D1-B14C-0FE2BB91ADAB}"/>
</file>

<file path=customXml/itemProps2.xml><?xml version="1.0" encoding="utf-8"?>
<ds:datastoreItem xmlns:ds="http://schemas.openxmlformats.org/officeDocument/2006/customXml" ds:itemID="{323FD11D-FC5E-418D-A973-5AFDEE6580E8}"/>
</file>

<file path=customXml/itemProps3.xml><?xml version="1.0" encoding="utf-8"?>
<ds:datastoreItem xmlns:ds="http://schemas.openxmlformats.org/officeDocument/2006/customXml" ds:itemID="{DC390B63-F9FB-49CA-BA93-9203DC933F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b.neri</dc:creator>
  <cp:keywords/>
  <dc:description/>
  <cp:lastModifiedBy>Fabrizio Milia</cp:lastModifiedBy>
  <cp:revision>9</cp:revision>
  <dcterms:created xsi:type="dcterms:W3CDTF">2013-01-24T09:59:07Z</dcterms:created>
  <dcterms:modified xsi:type="dcterms:W3CDTF">2025-09-24T08:18:13Z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0x01010028558293A9141E479297CA942E8FBD3D</vt:lpwstr>
  </property>
  <property fmtid="{D5CDD505-2E9C-101B-9397-08002B2CF9AE}" pid="3" name="MediaServiceImageTags">
    <vt:lpwstr/>
  </property>
</Properties>
</file>